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DieseArbeitsmappe" defaultThemeVersion="124226"/>
  <mc:AlternateContent xmlns:mc="http://schemas.openxmlformats.org/markup-compatibility/2006">
    <mc:Choice Requires="x15">
      <x15ac:absPath xmlns:x15ac="http://schemas.microsoft.com/office/spreadsheetml/2010/11/ac" url="C:\Users\EFET\Desktop\"/>
    </mc:Choice>
  </mc:AlternateContent>
  <xr:revisionPtr revIDLastSave="0" documentId="13_ncr:1_{79D14F1C-C032-4F05-8B4B-D998C12A4B5B}" xr6:coauthVersionLast="45" xr6:coauthVersionMax="45" xr10:uidLastSave="{00000000-0000-0000-0000-000000000000}"/>
  <workbookProtection workbookAlgorithmName="SHA-512" workbookHashValue="zjpgHq19nb9wVjmUORiiFkio/mUEldWBr0LJuLRSe5FHVtqGRgPYikLxw7/OhH8DrlYibcnk5nDVuH1CItnPvg==" workbookSaltValue="N9y0de60CGsKTZk7Cp+1Dw==" workbookSpinCount="100000" lockStructure="1"/>
  <bookViews>
    <workbookView xWindow="270" yWindow="45" windowWidth="25590" windowHeight="15330" activeTab="1" xr2:uid="{00000000-000D-0000-FFFF-FFFF00000000}"/>
  </bookViews>
  <sheets>
    <sheet name="Informationen" sheetId="1" r:id="rId1"/>
    <sheet name="Konsultationsbeitrag" sheetId="2" r:id="rId2"/>
    <sheet name="Werte" sheetId="3" state="hidden" r:id="rId3"/>
    <sheet name="Marktrollen" sheetId="4" state="hidden" r:id="rId4"/>
  </sheets>
  <definedNames>
    <definedName name="_Toc501113253" localSheetId="2">Werte!#REF!</definedName>
    <definedName name="_Toc509921696" localSheetId="2">Werte!$B$22</definedName>
    <definedName name="_Toc514566929" localSheetId="2">Werte!#REF!</definedName>
    <definedName name="_Toc514566948" localSheetId="2">Werte!#REF!</definedName>
    <definedName name="_Toc514566989" localSheetId="2">Werte!$B$65</definedName>
    <definedName name="_Toc516127015" localSheetId="2">Werte!#REF!</definedName>
    <definedName name="_Toc516127150" localSheetId="2">Werte!$B$144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A5" i="2" l="1"/>
  <c r="H5" i="2" l="1"/>
  <c r="J5" i="2" s="1"/>
  <c r="A6" i="2"/>
  <c r="H6" i="2" l="1"/>
  <c r="J6" i="2" s="1"/>
  <c r="M5" i="2"/>
  <c r="L5" i="2"/>
  <c r="K5" i="2"/>
  <c r="I5" i="2"/>
  <c r="N5" i="2"/>
  <c r="A7" i="2"/>
  <c r="I6" i="2" l="1"/>
  <c r="K6" i="2"/>
  <c r="L6" i="2"/>
  <c r="N6" i="2"/>
  <c r="M6" i="2"/>
  <c r="H7" i="2"/>
  <c r="J7" i="2" s="1"/>
  <c r="A8" i="2"/>
  <c r="L7" i="2" l="1"/>
  <c r="K7" i="2"/>
  <c r="N7" i="2"/>
  <c r="I7" i="2"/>
  <c r="M7" i="2"/>
  <c r="H8" i="2"/>
  <c r="J8" i="2" s="1"/>
  <c r="A9" i="2"/>
  <c r="N8" i="2" l="1"/>
  <c r="H9" i="2"/>
  <c r="J9" i="2" s="1"/>
  <c r="M8" i="2"/>
  <c r="K8" i="2"/>
  <c r="L8" i="2"/>
  <c r="I8" i="2"/>
  <c r="A10" i="2"/>
  <c r="L9" i="2" l="1"/>
  <c r="M9" i="2"/>
  <c r="K9" i="2"/>
  <c r="N9" i="2"/>
  <c r="I9" i="2"/>
  <c r="H10" i="2"/>
  <c r="J10" i="2" s="1"/>
  <c r="A11" i="2"/>
  <c r="H11" i="2" s="1"/>
  <c r="L10" i="2" l="1"/>
  <c r="M10" i="2"/>
  <c r="K10" i="2"/>
  <c r="N10" i="2"/>
  <c r="I10" i="2"/>
  <c r="J11" i="2"/>
  <c r="A12" i="2"/>
  <c r="H12" i="2" s="1"/>
  <c r="M11" i="2" l="1"/>
  <c r="L11" i="2"/>
  <c r="K11" i="2"/>
  <c r="N11" i="2"/>
  <c r="I11" i="2"/>
  <c r="A13" i="2"/>
  <c r="H13" i="2" s="1"/>
  <c r="J12" i="2" l="1"/>
  <c r="M12" i="2"/>
  <c r="N12" i="2"/>
  <c r="I12" i="2"/>
  <c r="L12" i="2"/>
  <c r="K12" i="2"/>
  <c r="A14" i="2"/>
  <c r="H14" i="2" s="1"/>
  <c r="A15" i="2" l="1"/>
  <c r="H15" i="2" s="1"/>
  <c r="J13" i="2"/>
  <c r="K13" i="2"/>
  <c r="M13" i="2"/>
  <c r="L13" i="2"/>
  <c r="I13" i="2"/>
  <c r="N13" i="2"/>
  <c r="A16" i="2" l="1"/>
  <c r="H16" i="2" s="1"/>
  <c r="J14" i="2"/>
  <c r="I14" i="2"/>
  <c r="N14" i="2"/>
  <c r="K14" i="2"/>
  <c r="M14" i="2"/>
  <c r="L14" i="2"/>
  <c r="A17" i="2" l="1"/>
  <c r="H17" i="2" s="1"/>
  <c r="J15" i="2"/>
  <c r="I15" i="2"/>
  <c r="N15" i="2"/>
  <c r="K15" i="2"/>
  <c r="M15" i="2"/>
  <c r="L15" i="2"/>
  <c r="A18" i="2" l="1"/>
  <c r="H18" i="2" s="1"/>
  <c r="J16" i="2"/>
  <c r="I16" i="2"/>
  <c r="L16" i="2"/>
  <c r="K16" i="2"/>
  <c r="M16" i="2"/>
  <c r="N16" i="2"/>
  <c r="A19" i="2" l="1"/>
  <c r="H19" i="2" s="1"/>
  <c r="J17" i="2"/>
  <c r="M17" i="2"/>
  <c r="L17" i="2"/>
  <c r="I17" i="2"/>
  <c r="N17" i="2"/>
  <c r="K17" i="2"/>
  <c r="A20" i="2" l="1"/>
  <c r="H20" i="2" s="1"/>
  <c r="J18" i="2"/>
  <c r="I18" i="2"/>
  <c r="N18" i="2"/>
  <c r="K18" i="2"/>
  <c r="M18" i="2"/>
  <c r="L18" i="2"/>
  <c r="A21" i="2" l="1"/>
  <c r="H21" i="2" s="1"/>
  <c r="J19" i="2"/>
  <c r="M19" i="2"/>
  <c r="L19" i="2"/>
  <c r="I19" i="2"/>
  <c r="N19" i="2"/>
  <c r="K19" i="2"/>
  <c r="A22" i="2" l="1"/>
  <c r="H22" i="2" s="1"/>
  <c r="J20" i="2"/>
  <c r="N20" i="2"/>
  <c r="I20" i="2"/>
  <c r="L20" i="2"/>
  <c r="K20" i="2"/>
  <c r="M20" i="2"/>
  <c r="A23" i="2" l="1"/>
  <c r="H23" i="2" s="1"/>
  <c r="J21" i="2"/>
  <c r="L21" i="2"/>
  <c r="I21" i="2"/>
  <c r="N21" i="2"/>
  <c r="K21" i="2"/>
  <c r="M21" i="2"/>
  <c r="A24" i="2" l="1"/>
  <c r="H24" i="2" s="1"/>
  <c r="J22" i="2"/>
  <c r="I22" i="2"/>
  <c r="N22" i="2"/>
  <c r="K22" i="2"/>
  <c r="M22" i="2"/>
  <c r="L22" i="2"/>
  <c r="A25" i="2" l="1"/>
  <c r="H25" i="2" s="1"/>
  <c r="J23" i="2"/>
  <c r="M23" i="2"/>
  <c r="L23" i="2"/>
  <c r="I23" i="2"/>
  <c r="N23" i="2"/>
  <c r="K23" i="2"/>
  <c r="A26" i="2" l="1"/>
  <c r="H26" i="2" s="1"/>
  <c r="J24" i="2"/>
  <c r="M24" i="2"/>
  <c r="I24" i="2"/>
  <c r="L24" i="2"/>
  <c r="K24" i="2"/>
  <c r="N24" i="2"/>
  <c r="A27" i="2" l="1"/>
  <c r="H27" i="2" s="1"/>
  <c r="J25" i="2"/>
  <c r="L25" i="2"/>
  <c r="I25" i="2"/>
  <c r="N25" i="2"/>
  <c r="K25" i="2"/>
  <c r="M25" i="2"/>
  <c r="A28" i="2" l="1"/>
  <c r="H28" i="2" s="1"/>
  <c r="J26" i="2"/>
  <c r="I26" i="2"/>
  <c r="N26" i="2"/>
  <c r="K26" i="2"/>
  <c r="M26" i="2"/>
  <c r="L26" i="2"/>
  <c r="A29" i="2" l="1"/>
  <c r="H29" i="2" s="1"/>
  <c r="J27" i="2"/>
  <c r="M27" i="2"/>
  <c r="I27" i="2"/>
  <c r="N27" i="2"/>
  <c r="L27" i="2"/>
  <c r="K27" i="2"/>
  <c r="A30" i="2" l="1"/>
  <c r="H30" i="2" s="1"/>
  <c r="J28" i="2"/>
  <c r="I28" i="2"/>
  <c r="K28" i="2"/>
  <c r="M28" i="2"/>
  <c r="N28" i="2"/>
  <c r="L28" i="2"/>
  <c r="A31" i="2" l="1"/>
  <c r="H31" i="2" s="1"/>
  <c r="J29" i="2"/>
  <c r="I29" i="2"/>
  <c r="N29" i="2"/>
  <c r="K29" i="2"/>
  <c r="M29" i="2"/>
  <c r="L29" i="2"/>
  <c r="A32" i="2" l="1"/>
  <c r="H32" i="2" s="1"/>
  <c r="J30" i="2"/>
  <c r="M30" i="2"/>
  <c r="L30" i="2"/>
  <c r="I30" i="2"/>
  <c r="N30" i="2"/>
  <c r="K30" i="2"/>
  <c r="A33" i="2" l="1"/>
  <c r="H33" i="2" s="1"/>
  <c r="J31" i="2"/>
  <c r="M31" i="2"/>
  <c r="K31" i="2"/>
  <c r="I31" i="2"/>
  <c r="N31" i="2"/>
  <c r="L31" i="2"/>
  <c r="A34" i="2" l="1"/>
  <c r="H34" i="2" s="1"/>
  <c r="J32" i="2"/>
  <c r="I32" i="2"/>
  <c r="M32" i="2"/>
  <c r="N32" i="2"/>
  <c r="L32" i="2"/>
  <c r="K32" i="2"/>
  <c r="A35" i="2" l="1"/>
  <c r="H35" i="2" s="1"/>
  <c r="J33" i="2"/>
  <c r="I33" i="2"/>
  <c r="N33" i="2"/>
  <c r="K33" i="2"/>
  <c r="M33" i="2"/>
  <c r="L33" i="2"/>
  <c r="A36" i="2" l="1"/>
  <c r="H36" i="2" s="1"/>
  <c r="J34" i="2"/>
  <c r="I34" i="2"/>
  <c r="N34" i="2"/>
  <c r="M34" i="2"/>
  <c r="L34" i="2"/>
  <c r="K34" i="2"/>
  <c r="A37" i="2" l="1"/>
  <c r="H37" i="2" s="1"/>
  <c r="J35" i="2"/>
  <c r="I35" i="2"/>
  <c r="K35" i="2"/>
  <c r="M35" i="2"/>
  <c r="L35" i="2"/>
  <c r="N35" i="2"/>
  <c r="A38" i="2" l="1"/>
  <c r="H38" i="2" s="1"/>
  <c r="J36" i="2"/>
  <c r="I36" i="2"/>
  <c r="K36" i="2"/>
  <c r="M36" i="2"/>
  <c r="L36" i="2"/>
  <c r="N36" i="2"/>
  <c r="A39" i="2" l="1"/>
  <c r="H39" i="2" s="1"/>
  <c r="J37" i="2"/>
  <c r="M37" i="2"/>
  <c r="L37" i="2"/>
  <c r="I37" i="2"/>
  <c r="N37" i="2"/>
  <c r="K37" i="2"/>
  <c r="A40" i="2" l="1"/>
  <c r="H40" i="2" s="1"/>
  <c r="J38" i="2"/>
  <c r="L38" i="2"/>
  <c r="I38" i="2"/>
  <c r="N38" i="2"/>
  <c r="K38" i="2"/>
  <c r="M38" i="2"/>
  <c r="A41" i="2" l="1"/>
  <c r="H41" i="2" s="1"/>
  <c r="J39" i="2"/>
  <c r="M39" i="2"/>
  <c r="L39" i="2"/>
  <c r="I39" i="2"/>
  <c r="N39" i="2"/>
  <c r="K39" i="2"/>
  <c r="A42" i="2" l="1"/>
  <c r="H42" i="2" s="1"/>
  <c r="J40" i="2"/>
  <c r="M40" i="2"/>
  <c r="L40" i="2"/>
  <c r="I40" i="2"/>
  <c r="N40" i="2"/>
  <c r="K40" i="2"/>
  <c r="A43" i="2" l="1"/>
  <c r="H43" i="2" s="1"/>
  <c r="J41" i="2"/>
  <c r="M41" i="2"/>
  <c r="L41" i="2"/>
  <c r="I41" i="2"/>
  <c r="N41" i="2"/>
  <c r="K41" i="2"/>
  <c r="A44" i="2" l="1"/>
  <c r="H44" i="2" s="1"/>
  <c r="J42" i="2"/>
  <c r="K42" i="2"/>
  <c r="M42" i="2"/>
  <c r="L42" i="2"/>
  <c r="I42" i="2"/>
  <c r="N42" i="2"/>
  <c r="A45" i="2" l="1"/>
  <c r="H45" i="2" s="1"/>
  <c r="J43" i="2"/>
  <c r="I43" i="2"/>
  <c r="M43" i="2"/>
  <c r="L43" i="2"/>
  <c r="N43" i="2"/>
  <c r="K43" i="2"/>
  <c r="A46" i="2" l="1"/>
  <c r="H46" i="2" s="1"/>
  <c r="J44" i="2"/>
  <c r="M44" i="2"/>
  <c r="L44" i="2"/>
  <c r="I44" i="2"/>
  <c r="N44" i="2"/>
  <c r="K44" i="2"/>
  <c r="A47" i="2" l="1"/>
  <c r="H47" i="2" s="1"/>
  <c r="J45" i="2"/>
  <c r="I45" i="2"/>
  <c r="K45" i="2"/>
  <c r="M45" i="2"/>
  <c r="L45" i="2"/>
  <c r="N45" i="2"/>
  <c r="A48" i="2" l="1"/>
  <c r="H48" i="2" s="1"/>
  <c r="J46" i="2"/>
  <c r="N46" i="2"/>
  <c r="M46" i="2"/>
  <c r="L46" i="2"/>
  <c r="I46" i="2"/>
  <c r="K46" i="2"/>
  <c r="A49" i="2" l="1"/>
  <c r="H49" i="2" s="1"/>
  <c r="J47" i="2"/>
  <c r="M47" i="2"/>
  <c r="L47" i="2"/>
  <c r="I47" i="2"/>
  <c r="N47" i="2"/>
  <c r="K47" i="2"/>
  <c r="A50" i="2" l="1"/>
  <c r="H50" i="2" s="1"/>
  <c r="J48" i="2"/>
  <c r="M48" i="2"/>
  <c r="L48" i="2"/>
  <c r="I48" i="2"/>
  <c r="N48" i="2"/>
  <c r="K48" i="2"/>
  <c r="A51" i="2" l="1"/>
  <c r="H51" i="2" s="1"/>
  <c r="J49" i="2"/>
  <c r="N49" i="2"/>
  <c r="M49" i="2"/>
  <c r="L49" i="2"/>
  <c r="I49" i="2"/>
  <c r="K49" i="2"/>
  <c r="A52" i="2" l="1"/>
  <c r="H52" i="2" s="1"/>
  <c r="J50" i="2"/>
  <c r="M50" i="2"/>
  <c r="L50" i="2"/>
  <c r="I50" i="2"/>
  <c r="N50" i="2"/>
  <c r="K50" i="2"/>
  <c r="A53" i="2" l="1"/>
  <c r="H53" i="2" s="1"/>
  <c r="J51" i="2"/>
  <c r="I51" i="2"/>
  <c r="M51" i="2"/>
  <c r="L51" i="2"/>
  <c r="N51" i="2"/>
  <c r="K51" i="2"/>
  <c r="A54" i="2" l="1"/>
  <c r="H54" i="2" s="1"/>
  <c r="J52" i="2"/>
  <c r="I52" i="2"/>
  <c r="N52" i="2"/>
  <c r="K52" i="2"/>
  <c r="M52" i="2"/>
  <c r="L52" i="2"/>
  <c r="A55" i="2" l="1"/>
  <c r="H55" i="2" s="1"/>
  <c r="J53" i="2"/>
  <c r="M53" i="2"/>
  <c r="L53" i="2"/>
  <c r="I53" i="2"/>
  <c r="N53" i="2"/>
  <c r="K53" i="2"/>
  <c r="A56" i="2" l="1"/>
  <c r="H56" i="2" s="1"/>
  <c r="J54" i="2"/>
  <c r="I54" i="2"/>
  <c r="K54" i="2"/>
  <c r="M54" i="2"/>
  <c r="L54" i="2"/>
  <c r="N54" i="2"/>
  <c r="A57" i="2" l="1"/>
  <c r="H57" i="2" s="1"/>
  <c r="J55" i="2"/>
  <c r="I55" i="2"/>
  <c r="N55" i="2"/>
  <c r="K55" i="2"/>
  <c r="M55" i="2"/>
  <c r="L55" i="2"/>
  <c r="A58" i="2" l="1"/>
  <c r="H58" i="2" s="1"/>
  <c r="J56" i="2"/>
  <c r="M56" i="2"/>
  <c r="L56" i="2"/>
  <c r="I56" i="2"/>
  <c r="N56" i="2"/>
  <c r="K56" i="2"/>
  <c r="A59" i="2" l="1"/>
  <c r="H59" i="2" s="1"/>
  <c r="J57" i="2"/>
  <c r="M57" i="2"/>
  <c r="L57" i="2"/>
  <c r="I57" i="2"/>
  <c r="N57" i="2"/>
  <c r="K57" i="2"/>
  <c r="A60" i="2" l="1"/>
  <c r="H60" i="2" s="1"/>
  <c r="J58" i="2"/>
  <c r="I58" i="2"/>
  <c r="N58" i="2"/>
  <c r="K58" i="2"/>
  <c r="M58" i="2"/>
  <c r="L58" i="2"/>
  <c r="A61" i="2" l="1"/>
  <c r="H61" i="2" s="1"/>
  <c r="J59" i="2"/>
  <c r="I59" i="2"/>
  <c r="N59" i="2"/>
  <c r="K59" i="2"/>
  <c r="M59" i="2"/>
  <c r="L59" i="2"/>
  <c r="A62" i="2" l="1"/>
  <c r="H62" i="2" s="1"/>
  <c r="J60" i="2"/>
  <c r="M60" i="2"/>
  <c r="L60" i="2"/>
  <c r="I60" i="2"/>
  <c r="N60" i="2"/>
  <c r="K60" i="2"/>
  <c r="A63" i="2" l="1"/>
  <c r="H63" i="2" s="1"/>
  <c r="J61" i="2"/>
  <c r="M61" i="2"/>
  <c r="L61" i="2"/>
  <c r="I61" i="2"/>
  <c r="N61" i="2"/>
  <c r="K61" i="2"/>
  <c r="A64" i="2" l="1"/>
  <c r="H64" i="2" s="1"/>
  <c r="J62" i="2"/>
  <c r="I62" i="2"/>
  <c r="N62" i="2"/>
  <c r="K62" i="2"/>
  <c r="M62" i="2"/>
  <c r="L62" i="2"/>
  <c r="A65" i="2" l="1"/>
  <c r="H65" i="2" s="1"/>
  <c r="J63" i="2"/>
  <c r="I63" i="2"/>
  <c r="N63" i="2"/>
  <c r="K63" i="2"/>
  <c r="M63" i="2"/>
  <c r="L63" i="2"/>
  <c r="A66" i="2" l="1"/>
  <c r="H66" i="2" s="1"/>
  <c r="J64" i="2"/>
  <c r="M64" i="2"/>
  <c r="L64" i="2"/>
  <c r="I64" i="2"/>
  <c r="N64" i="2"/>
  <c r="K64" i="2"/>
  <c r="A67" i="2" l="1"/>
  <c r="H67" i="2" s="1"/>
  <c r="J65" i="2"/>
  <c r="M65" i="2"/>
  <c r="L65" i="2"/>
  <c r="I65" i="2"/>
  <c r="N65" i="2"/>
  <c r="K65" i="2"/>
  <c r="A68" i="2" l="1"/>
  <c r="H68" i="2" s="1"/>
  <c r="J66" i="2"/>
  <c r="I66" i="2"/>
  <c r="N66" i="2"/>
  <c r="K66" i="2"/>
  <c r="M66" i="2"/>
  <c r="L66" i="2"/>
  <c r="A69" i="2" l="1"/>
  <c r="H69" i="2" s="1"/>
  <c r="J67" i="2"/>
  <c r="I67" i="2"/>
  <c r="N67" i="2"/>
  <c r="K67" i="2"/>
  <c r="M67" i="2"/>
  <c r="L67" i="2"/>
  <c r="A70" i="2" l="1"/>
  <c r="H70" i="2" s="1"/>
  <c r="J68" i="2"/>
  <c r="M68" i="2"/>
  <c r="L68" i="2"/>
  <c r="I68" i="2"/>
  <c r="N68" i="2"/>
  <c r="K68" i="2"/>
  <c r="A71" i="2" l="1"/>
  <c r="H71" i="2" s="1"/>
  <c r="J69" i="2"/>
  <c r="M69" i="2"/>
  <c r="L69" i="2"/>
  <c r="I69" i="2"/>
  <c r="N69" i="2"/>
  <c r="K69" i="2"/>
  <c r="A72" i="2" l="1"/>
  <c r="H72" i="2" s="1"/>
  <c r="J70" i="2"/>
  <c r="I70" i="2"/>
  <c r="N70" i="2"/>
  <c r="K70" i="2"/>
  <c r="M70" i="2"/>
  <c r="L70" i="2"/>
  <c r="A73" i="2" l="1"/>
  <c r="H73" i="2" s="1"/>
  <c r="J71" i="2"/>
  <c r="I71" i="2"/>
  <c r="N71" i="2"/>
  <c r="K71" i="2"/>
  <c r="M71" i="2"/>
  <c r="L71" i="2"/>
  <c r="A74" i="2" l="1"/>
  <c r="H74" i="2" s="1"/>
  <c r="J72" i="2"/>
  <c r="M72" i="2"/>
  <c r="L72" i="2"/>
  <c r="I72" i="2"/>
  <c r="N72" i="2"/>
  <c r="K72" i="2"/>
  <c r="A75" i="2" l="1"/>
  <c r="H75" i="2" s="1"/>
  <c r="J73" i="2"/>
  <c r="M73" i="2"/>
  <c r="L73" i="2"/>
  <c r="I73" i="2"/>
  <c r="N73" i="2"/>
  <c r="K73" i="2"/>
  <c r="A76" i="2" l="1"/>
  <c r="H76" i="2" s="1"/>
  <c r="J74" i="2"/>
  <c r="I74" i="2"/>
  <c r="N74" i="2"/>
  <c r="K74" i="2"/>
  <c r="M74" i="2"/>
  <c r="L74" i="2"/>
  <c r="A77" i="2" l="1"/>
  <c r="H77" i="2" s="1"/>
  <c r="J75" i="2"/>
  <c r="I75" i="2"/>
  <c r="N75" i="2"/>
  <c r="K75" i="2"/>
  <c r="M75" i="2"/>
  <c r="L75" i="2"/>
  <c r="A78" i="2" l="1"/>
  <c r="H78" i="2" s="1"/>
  <c r="J76" i="2"/>
  <c r="M76" i="2"/>
  <c r="L76" i="2"/>
  <c r="I76" i="2"/>
  <c r="N76" i="2"/>
  <c r="K76" i="2"/>
  <c r="A79" i="2" l="1"/>
  <c r="H79" i="2" s="1"/>
  <c r="J77" i="2"/>
  <c r="M77" i="2"/>
  <c r="L77" i="2"/>
  <c r="I77" i="2"/>
  <c r="N77" i="2"/>
  <c r="K77" i="2"/>
  <c r="A80" i="2" l="1"/>
  <c r="H80" i="2" s="1"/>
  <c r="J78" i="2"/>
  <c r="I78" i="2"/>
  <c r="N78" i="2"/>
  <c r="K78" i="2"/>
  <c r="M78" i="2"/>
  <c r="L78" i="2"/>
  <c r="A81" i="2" l="1"/>
  <c r="H81" i="2" s="1"/>
  <c r="J79" i="2"/>
  <c r="I79" i="2"/>
  <c r="N79" i="2"/>
  <c r="K79" i="2"/>
  <c r="M79" i="2"/>
  <c r="L79" i="2"/>
  <c r="A82" i="2" l="1"/>
  <c r="H82" i="2" s="1"/>
  <c r="J80" i="2"/>
  <c r="M80" i="2"/>
  <c r="L80" i="2"/>
  <c r="I80" i="2"/>
  <c r="N80" i="2"/>
  <c r="K80" i="2"/>
  <c r="A83" i="2" l="1"/>
  <c r="H83" i="2" s="1"/>
  <c r="J81" i="2"/>
  <c r="M81" i="2"/>
  <c r="L81" i="2"/>
  <c r="I81" i="2"/>
  <c r="N81" i="2"/>
  <c r="K81" i="2"/>
  <c r="A84" i="2" l="1"/>
  <c r="H84" i="2" s="1"/>
  <c r="J82" i="2"/>
  <c r="I82" i="2"/>
  <c r="N82" i="2"/>
  <c r="K82" i="2"/>
  <c r="M82" i="2"/>
  <c r="L82" i="2"/>
  <c r="A85" i="2" l="1"/>
  <c r="H85" i="2" s="1"/>
  <c r="J83" i="2"/>
  <c r="I83" i="2"/>
  <c r="N83" i="2"/>
  <c r="K83" i="2"/>
  <c r="M83" i="2"/>
  <c r="L83" i="2"/>
  <c r="A86" i="2" l="1"/>
  <c r="H86" i="2" s="1"/>
  <c r="J84" i="2"/>
  <c r="M84" i="2"/>
  <c r="L84" i="2"/>
  <c r="I84" i="2"/>
  <c r="N84" i="2"/>
  <c r="K84" i="2"/>
  <c r="A87" i="2" l="1"/>
  <c r="H87" i="2" s="1"/>
  <c r="J85" i="2"/>
  <c r="M85" i="2"/>
  <c r="L85" i="2"/>
  <c r="I85" i="2"/>
  <c r="N85" i="2"/>
  <c r="K85" i="2"/>
  <c r="A88" i="2" l="1"/>
  <c r="H88" i="2" s="1"/>
  <c r="J86" i="2"/>
  <c r="I86" i="2"/>
  <c r="N86" i="2"/>
  <c r="K86" i="2"/>
  <c r="M86" i="2"/>
  <c r="L86" i="2"/>
  <c r="A89" i="2" l="1"/>
  <c r="H89" i="2" s="1"/>
  <c r="J87" i="2"/>
  <c r="I87" i="2"/>
  <c r="N87" i="2"/>
  <c r="K87" i="2"/>
  <c r="M87" i="2"/>
  <c r="L87" i="2"/>
  <c r="A90" i="2" l="1"/>
  <c r="H90" i="2" s="1"/>
  <c r="J88" i="2"/>
  <c r="M88" i="2"/>
  <c r="L88" i="2"/>
  <c r="I88" i="2"/>
  <c r="N88" i="2"/>
  <c r="K88" i="2"/>
  <c r="A91" i="2" l="1"/>
  <c r="H91" i="2" s="1"/>
  <c r="J89" i="2"/>
  <c r="I89" i="2"/>
  <c r="N89" i="2"/>
  <c r="L89" i="2"/>
  <c r="M89" i="2"/>
  <c r="K89" i="2"/>
  <c r="A92" i="2" l="1"/>
  <c r="H92" i="2" s="1"/>
  <c r="J90" i="2"/>
  <c r="I90" i="2"/>
  <c r="N90" i="2"/>
  <c r="K90" i="2"/>
  <c r="M90" i="2"/>
  <c r="L90" i="2"/>
  <c r="A93" i="2" l="1"/>
  <c r="H93" i="2" s="1"/>
  <c r="J91" i="2"/>
  <c r="M91" i="2"/>
  <c r="L91" i="2"/>
  <c r="I91" i="2"/>
  <c r="K91" i="2"/>
  <c r="N91" i="2"/>
  <c r="A94" i="2" l="1"/>
  <c r="H94" i="2" s="1"/>
  <c r="J92" i="2"/>
  <c r="M92" i="2"/>
  <c r="L92" i="2"/>
  <c r="I92" i="2"/>
  <c r="N92" i="2"/>
  <c r="K92" i="2"/>
  <c r="A95" i="2" l="1"/>
  <c r="H95" i="2" s="1"/>
  <c r="J93" i="2"/>
  <c r="I93" i="2"/>
  <c r="N93" i="2"/>
  <c r="K93" i="2"/>
  <c r="M93" i="2"/>
  <c r="L93" i="2"/>
  <c r="A96" i="2" l="1"/>
  <c r="H96" i="2" s="1"/>
  <c r="J94" i="2"/>
  <c r="I94" i="2"/>
  <c r="N94" i="2"/>
  <c r="K94" i="2"/>
  <c r="M94" i="2"/>
  <c r="L94" i="2"/>
  <c r="A97" i="2" l="1"/>
  <c r="H97" i="2" s="1"/>
  <c r="J95" i="2"/>
  <c r="M95" i="2"/>
  <c r="L95" i="2"/>
  <c r="N95" i="2"/>
  <c r="I95" i="2"/>
  <c r="K95" i="2"/>
  <c r="A98" i="2" l="1"/>
  <c r="H98" i="2" s="1"/>
  <c r="J96" i="2"/>
  <c r="M96" i="2"/>
  <c r="L96" i="2"/>
  <c r="I96" i="2"/>
  <c r="N96" i="2"/>
  <c r="K96" i="2"/>
  <c r="A99" i="2" l="1"/>
  <c r="H99" i="2" s="1"/>
  <c r="J97" i="2"/>
  <c r="I97" i="2"/>
  <c r="N97" i="2"/>
  <c r="K97" i="2"/>
  <c r="L97" i="2"/>
  <c r="M97" i="2"/>
  <c r="A100" i="2" l="1"/>
  <c r="H100" i="2" s="1"/>
  <c r="J98" i="2"/>
  <c r="I98" i="2"/>
  <c r="N98" i="2"/>
  <c r="K98" i="2"/>
  <c r="M98" i="2"/>
  <c r="L98" i="2"/>
  <c r="A101" i="2" l="1"/>
  <c r="H101" i="2" s="1"/>
  <c r="J99" i="2"/>
  <c r="M99" i="2"/>
  <c r="L99" i="2"/>
  <c r="I99" i="2"/>
  <c r="K99" i="2"/>
  <c r="N99" i="2"/>
  <c r="A102" i="2" l="1"/>
  <c r="H102" i="2" s="1"/>
  <c r="J100" i="2"/>
  <c r="M100" i="2"/>
  <c r="L100" i="2"/>
  <c r="I100" i="2"/>
  <c r="N100" i="2"/>
  <c r="K100" i="2"/>
  <c r="A103" i="2" l="1"/>
  <c r="H103" i="2" s="1"/>
  <c r="J101" i="2"/>
  <c r="I101" i="2"/>
  <c r="N101" i="2"/>
  <c r="K101" i="2"/>
  <c r="M101" i="2"/>
  <c r="L101" i="2"/>
  <c r="A104" i="2" l="1"/>
  <c r="H104" i="2" s="1"/>
  <c r="J102" i="2"/>
  <c r="I102" i="2"/>
  <c r="N102" i="2"/>
  <c r="K102" i="2"/>
  <c r="M102" i="2"/>
  <c r="L102" i="2"/>
  <c r="A105" i="2" l="1"/>
  <c r="H105" i="2" s="1"/>
  <c r="J103" i="2"/>
  <c r="M103" i="2"/>
  <c r="L103" i="2"/>
  <c r="N103" i="2"/>
  <c r="I103" i="2"/>
  <c r="K103" i="2"/>
  <c r="A106" i="2" l="1"/>
  <c r="H106" i="2" s="1"/>
  <c r="J104" i="2"/>
  <c r="M104" i="2"/>
  <c r="L104" i="2"/>
  <c r="I104" i="2"/>
  <c r="N104" i="2"/>
  <c r="K104" i="2"/>
  <c r="A107" i="2" l="1"/>
  <c r="H107" i="2" s="1"/>
  <c r="J105" i="2"/>
  <c r="I105" i="2"/>
  <c r="N105" i="2"/>
  <c r="K105" i="2"/>
  <c r="L105" i="2"/>
  <c r="M105" i="2"/>
  <c r="A108" i="2" l="1"/>
  <c r="H108" i="2" s="1"/>
  <c r="J106" i="2"/>
  <c r="I106" i="2"/>
  <c r="N106" i="2"/>
  <c r="K106" i="2"/>
  <c r="M106" i="2"/>
  <c r="L106" i="2"/>
  <c r="A109" i="2" l="1"/>
  <c r="H109" i="2" s="1"/>
  <c r="J107" i="2"/>
  <c r="M107" i="2"/>
  <c r="L107" i="2"/>
  <c r="I107" i="2"/>
  <c r="K107" i="2"/>
  <c r="N107" i="2"/>
  <c r="A110" i="2" l="1"/>
  <c r="H110" i="2" s="1"/>
  <c r="J108" i="2"/>
  <c r="M108" i="2"/>
  <c r="L108" i="2"/>
  <c r="I108" i="2"/>
  <c r="N108" i="2"/>
  <c r="K108" i="2"/>
  <c r="A111" i="2" l="1"/>
  <c r="H111" i="2" s="1"/>
  <c r="J109" i="2"/>
  <c r="I109" i="2"/>
  <c r="N109" i="2"/>
  <c r="K109" i="2"/>
  <c r="M109" i="2"/>
  <c r="L109" i="2"/>
  <c r="A112" i="2" l="1"/>
  <c r="H112" i="2" s="1"/>
  <c r="J110" i="2"/>
  <c r="I110" i="2"/>
  <c r="N110" i="2"/>
  <c r="K110" i="2"/>
  <c r="M110" i="2"/>
  <c r="L110" i="2"/>
  <c r="A113" i="2" l="1"/>
  <c r="H113" i="2" s="1"/>
  <c r="J111" i="2"/>
  <c r="M111" i="2"/>
  <c r="L111" i="2"/>
  <c r="N111" i="2"/>
  <c r="I111" i="2"/>
  <c r="K111" i="2"/>
  <c r="A114" i="2" l="1"/>
  <c r="H114" i="2" s="1"/>
  <c r="J112" i="2"/>
  <c r="M112" i="2"/>
  <c r="L112" i="2"/>
  <c r="I112" i="2"/>
  <c r="N112" i="2"/>
  <c r="K112" i="2"/>
  <c r="A115" i="2" l="1"/>
  <c r="H115" i="2" s="1"/>
  <c r="J113" i="2"/>
  <c r="I113" i="2"/>
  <c r="N113" i="2"/>
  <c r="K113" i="2"/>
  <c r="L113" i="2"/>
  <c r="M113" i="2"/>
  <c r="A116" i="2" l="1"/>
  <c r="H116" i="2" s="1"/>
  <c r="J114" i="2"/>
  <c r="I114" i="2"/>
  <c r="N114" i="2"/>
  <c r="K114" i="2"/>
  <c r="M114" i="2"/>
  <c r="L114" i="2"/>
  <c r="A117" i="2" l="1"/>
  <c r="H117" i="2" s="1"/>
  <c r="J115" i="2"/>
  <c r="M115" i="2"/>
  <c r="L115" i="2"/>
  <c r="I115" i="2"/>
  <c r="K115" i="2"/>
  <c r="N115" i="2"/>
  <c r="A118" i="2" l="1"/>
  <c r="H118" i="2" s="1"/>
  <c r="J116" i="2"/>
  <c r="M116" i="2"/>
  <c r="L116" i="2"/>
  <c r="I116" i="2"/>
  <c r="N116" i="2"/>
  <c r="K116" i="2"/>
  <c r="A119" i="2" l="1"/>
  <c r="H119" i="2" s="1"/>
  <c r="J117" i="2"/>
  <c r="I117" i="2"/>
  <c r="N117" i="2"/>
  <c r="K117" i="2"/>
  <c r="M117" i="2"/>
  <c r="L117" i="2"/>
  <c r="A120" i="2" l="1"/>
  <c r="H120" i="2" s="1"/>
  <c r="J118" i="2"/>
  <c r="I118" i="2"/>
  <c r="N118" i="2"/>
  <c r="K118" i="2"/>
  <c r="M118" i="2"/>
  <c r="L118" i="2"/>
  <c r="A121" i="2" l="1"/>
  <c r="H121" i="2" s="1"/>
  <c r="J119" i="2"/>
  <c r="M119" i="2"/>
  <c r="L119" i="2"/>
  <c r="N119" i="2"/>
  <c r="I119" i="2"/>
  <c r="K119" i="2"/>
  <c r="A122" i="2" l="1"/>
  <c r="H122" i="2" s="1"/>
  <c r="J120" i="2"/>
  <c r="M120" i="2"/>
  <c r="L120" i="2"/>
  <c r="I120" i="2"/>
  <c r="N120" i="2"/>
  <c r="K120" i="2"/>
  <c r="A123" i="2" l="1"/>
  <c r="H123" i="2" s="1"/>
  <c r="J121" i="2"/>
  <c r="I121" i="2"/>
  <c r="N121" i="2"/>
  <c r="K121" i="2"/>
  <c r="L121" i="2"/>
  <c r="M121" i="2"/>
  <c r="A124" i="2" l="1"/>
  <c r="H124" i="2" s="1"/>
  <c r="J122" i="2"/>
  <c r="I122" i="2"/>
  <c r="N122" i="2"/>
  <c r="K122" i="2"/>
  <c r="M122" i="2"/>
  <c r="L122" i="2"/>
  <c r="A125" i="2" l="1"/>
  <c r="H125" i="2" s="1"/>
  <c r="J123" i="2"/>
  <c r="M123" i="2"/>
  <c r="L123" i="2"/>
  <c r="I123" i="2"/>
  <c r="K123" i="2"/>
  <c r="N123" i="2"/>
  <c r="A126" i="2" l="1"/>
  <c r="H126" i="2" s="1"/>
  <c r="J124" i="2"/>
  <c r="M124" i="2"/>
  <c r="L124" i="2"/>
  <c r="I124" i="2"/>
  <c r="N124" i="2"/>
  <c r="K124" i="2"/>
  <c r="A127" i="2" l="1"/>
  <c r="H127" i="2" s="1"/>
  <c r="J125" i="2"/>
  <c r="I125" i="2"/>
  <c r="N125" i="2"/>
  <c r="K125" i="2"/>
  <c r="M125" i="2"/>
  <c r="L125" i="2"/>
  <c r="A128" i="2" l="1"/>
  <c r="H128" i="2" s="1"/>
  <c r="J126" i="2"/>
  <c r="I126" i="2"/>
  <c r="N126" i="2"/>
  <c r="K126" i="2"/>
  <c r="M126" i="2"/>
  <c r="L126" i="2"/>
  <c r="A129" i="2" l="1"/>
  <c r="H129" i="2" s="1"/>
  <c r="J127" i="2"/>
  <c r="M127" i="2"/>
  <c r="L127" i="2"/>
  <c r="N127" i="2"/>
  <c r="I127" i="2"/>
  <c r="K127" i="2"/>
  <c r="A130" i="2" l="1"/>
  <c r="H130" i="2" s="1"/>
  <c r="J128" i="2"/>
  <c r="M128" i="2"/>
  <c r="L128" i="2"/>
  <c r="I128" i="2"/>
  <c r="N128" i="2"/>
  <c r="K128" i="2"/>
  <c r="A131" i="2" l="1"/>
  <c r="H131" i="2" s="1"/>
  <c r="J129" i="2"/>
  <c r="I129" i="2"/>
  <c r="N129" i="2"/>
  <c r="K129" i="2"/>
  <c r="L129" i="2"/>
  <c r="M129" i="2"/>
  <c r="A132" i="2" l="1"/>
  <c r="H132" i="2" s="1"/>
  <c r="J130" i="2"/>
  <c r="I130" i="2"/>
  <c r="N130" i="2"/>
  <c r="K130" i="2"/>
  <c r="M130" i="2"/>
  <c r="L130" i="2"/>
  <c r="A133" i="2" l="1"/>
  <c r="H133" i="2" s="1"/>
  <c r="J131" i="2"/>
  <c r="M131" i="2"/>
  <c r="L131" i="2"/>
  <c r="I131" i="2"/>
  <c r="K131" i="2"/>
  <c r="N131" i="2"/>
  <c r="A134" i="2" l="1"/>
  <c r="H134" i="2" s="1"/>
  <c r="J132" i="2"/>
  <c r="M132" i="2"/>
  <c r="L132" i="2"/>
  <c r="I132" i="2"/>
  <c r="N132" i="2"/>
  <c r="K132" i="2"/>
  <c r="A135" i="2" l="1"/>
  <c r="H135" i="2" s="1"/>
  <c r="J133" i="2"/>
  <c r="I133" i="2"/>
  <c r="N133" i="2"/>
  <c r="K133" i="2"/>
  <c r="M133" i="2"/>
  <c r="L133" i="2"/>
  <c r="A136" i="2" l="1"/>
  <c r="H136" i="2" s="1"/>
  <c r="J134" i="2"/>
  <c r="I134" i="2"/>
  <c r="N134" i="2"/>
  <c r="K134" i="2"/>
  <c r="M134" i="2"/>
  <c r="L134" i="2"/>
  <c r="A137" i="2" l="1"/>
  <c r="H137" i="2" s="1"/>
  <c r="J135" i="2"/>
  <c r="M135" i="2"/>
  <c r="L135" i="2"/>
  <c r="N135" i="2"/>
  <c r="I135" i="2"/>
  <c r="K135" i="2"/>
  <c r="A138" i="2" l="1"/>
  <c r="H138" i="2" s="1"/>
  <c r="J136" i="2"/>
  <c r="M136" i="2"/>
  <c r="L136" i="2"/>
  <c r="I136" i="2"/>
  <c r="N136" i="2"/>
  <c r="K136" i="2"/>
  <c r="A139" i="2" l="1"/>
  <c r="H139" i="2" s="1"/>
  <c r="J137" i="2"/>
  <c r="I137" i="2"/>
  <c r="N137" i="2"/>
  <c r="K137" i="2"/>
  <c r="L137" i="2"/>
  <c r="M137" i="2"/>
  <c r="A140" i="2" l="1"/>
  <c r="H140" i="2" s="1"/>
  <c r="J138" i="2"/>
  <c r="I138" i="2"/>
  <c r="N138" i="2"/>
  <c r="K138" i="2"/>
  <c r="M138" i="2"/>
  <c r="L138" i="2"/>
  <c r="A141" i="2" l="1"/>
  <c r="H141" i="2" s="1"/>
  <c r="J139" i="2"/>
  <c r="M139" i="2"/>
  <c r="L139" i="2"/>
  <c r="I139" i="2"/>
  <c r="K139" i="2"/>
  <c r="N139" i="2"/>
  <c r="A142" i="2" l="1"/>
  <c r="H142" i="2" s="1"/>
  <c r="J140" i="2"/>
  <c r="M140" i="2"/>
  <c r="L140" i="2"/>
  <c r="I140" i="2"/>
  <c r="N140" i="2"/>
  <c r="K140" i="2"/>
  <c r="A143" i="2" l="1"/>
  <c r="H143" i="2" s="1"/>
  <c r="J141" i="2"/>
  <c r="I141" i="2"/>
  <c r="N141" i="2"/>
  <c r="K141" i="2"/>
  <c r="M141" i="2"/>
  <c r="L141" i="2"/>
  <c r="A144" i="2" l="1"/>
  <c r="H144" i="2" s="1"/>
  <c r="J142" i="2"/>
  <c r="I142" i="2"/>
  <c r="N142" i="2"/>
  <c r="K142" i="2"/>
  <c r="M142" i="2"/>
  <c r="L142" i="2"/>
  <c r="A145" i="2" l="1"/>
  <c r="H145" i="2" s="1"/>
  <c r="J143" i="2"/>
  <c r="M143" i="2"/>
  <c r="L143" i="2"/>
  <c r="N143" i="2"/>
  <c r="I143" i="2"/>
  <c r="K143" i="2"/>
  <c r="A146" i="2" l="1"/>
  <c r="H146" i="2" s="1"/>
  <c r="J144" i="2"/>
  <c r="M144" i="2"/>
  <c r="L144" i="2"/>
  <c r="I144" i="2"/>
  <c r="N144" i="2"/>
  <c r="K144" i="2"/>
  <c r="A147" i="2" l="1"/>
  <c r="H147" i="2" s="1"/>
  <c r="J145" i="2"/>
  <c r="I145" i="2"/>
  <c r="N145" i="2"/>
  <c r="K145" i="2"/>
  <c r="L145" i="2"/>
  <c r="M145" i="2"/>
  <c r="A148" i="2" l="1"/>
  <c r="H148" i="2" s="1"/>
  <c r="J146" i="2"/>
  <c r="I146" i="2"/>
  <c r="N146" i="2"/>
  <c r="K146" i="2"/>
  <c r="M146" i="2"/>
  <c r="L146" i="2"/>
  <c r="A149" i="2" l="1"/>
  <c r="H149" i="2" s="1"/>
  <c r="J147" i="2"/>
  <c r="I147" i="2"/>
  <c r="N147" i="2"/>
  <c r="M147" i="2"/>
  <c r="L147" i="2"/>
  <c r="K147" i="2"/>
  <c r="A150" i="2" l="1"/>
  <c r="H150" i="2" s="1"/>
  <c r="J148" i="2"/>
  <c r="M148" i="2"/>
  <c r="L148" i="2"/>
  <c r="I148" i="2"/>
  <c r="N148" i="2"/>
  <c r="K148" i="2"/>
  <c r="A151" i="2" l="1"/>
  <c r="H151" i="2" s="1"/>
  <c r="J149" i="2"/>
  <c r="M149" i="2"/>
  <c r="L149" i="2"/>
  <c r="I149" i="2"/>
  <c r="N149" i="2"/>
  <c r="K149" i="2"/>
  <c r="A152" i="2" l="1"/>
  <c r="H152" i="2" s="1"/>
  <c r="J150" i="2"/>
  <c r="I150" i="2"/>
  <c r="N150" i="2"/>
  <c r="K150" i="2"/>
  <c r="M150" i="2"/>
  <c r="L150" i="2"/>
  <c r="A153" i="2" l="1"/>
  <c r="H153" i="2" s="1"/>
  <c r="J151" i="2"/>
  <c r="I151" i="2"/>
  <c r="N151" i="2"/>
  <c r="K151" i="2"/>
  <c r="M151" i="2"/>
  <c r="L151" i="2"/>
  <c r="A154" i="2" l="1"/>
  <c r="H154" i="2" s="1"/>
  <c r="J152" i="2"/>
  <c r="M152" i="2"/>
  <c r="L152" i="2"/>
  <c r="I152" i="2"/>
  <c r="N152" i="2"/>
  <c r="K152" i="2"/>
  <c r="A155" i="2" l="1"/>
  <c r="H155" i="2" s="1"/>
  <c r="J153" i="2"/>
  <c r="M153" i="2"/>
  <c r="L153" i="2"/>
  <c r="I153" i="2"/>
  <c r="N153" i="2"/>
  <c r="K153" i="2"/>
  <c r="A156" i="2" l="1"/>
  <c r="H156" i="2" s="1"/>
  <c r="J154" i="2"/>
  <c r="I154" i="2"/>
  <c r="N154" i="2"/>
  <c r="K154" i="2"/>
  <c r="M154" i="2"/>
  <c r="L154" i="2"/>
  <c r="A157" i="2" l="1"/>
  <c r="H157" i="2" s="1"/>
  <c r="J155" i="2"/>
  <c r="I155" i="2"/>
  <c r="N155" i="2"/>
  <c r="K155" i="2"/>
  <c r="M155" i="2"/>
  <c r="L155" i="2"/>
  <c r="A158" i="2" l="1"/>
  <c r="H158" i="2" s="1"/>
  <c r="J156" i="2"/>
  <c r="M156" i="2"/>
  <c r="L156" i="2"/>
  <c r="I156" i="2"/>
  <c r="N156" i="2"/>
  <c r="K156" i="2"/>
  <c r="A159" i="2" l="1"/>
  <c r="H159" i="2" s="1"/>
  <c r="J157" i="2"/>
  <c r="M157" i="2"/>
  <c r="L157" i="2"/>
  <c r="I157" i="2"/>
  <c r="N157" i="2"/>
  <c r="K157" i="2"/>
  <c r="A160" i="2" l="1"/>
  <c r="H160" i="2" s="1"/>
  <c r="J158" i="2"/>
  <c r="I158" i="2"/>
  <c r="N158" i="2"/>
  <c r="K158" i="2"/>
  <c r="M158" i="2"/>
  <c r="L158" i="2"/>
  <c r="A161" i="2" l="1"/>
  <c r="H161" i="2" s="1"/>
  <c r="J159" i="2"/>
  <c r="I159" i="2"/>
  <c r="N159" i="2"/>
  <c r="K159" i="2"/>
  <c r="M159" i="2"/>
  <c r="L159" i="2"/>
  <c r="A162" i="2" l="1"/>
  <c r="H162" i="2" s="1"/>
  <c r="J160" i="2"/>
  <c r="M160" i="2"/>
  <c r="L160" i="2"/>
  <c r="I160" i="2"/>
  <c r="N160" i="2"/>
  <c r="K160" i="2"/>
  <c r="A163" i="2" l="1"/>
  <c r="H163" i="2" s="1"/>
  <c r="J161" i="2"/>
  <c r="M161" i="2"/>
  <c r="L161" i="2"/>
  <c r="I161" i="2"/>
  <c r="N161" i="2"/>
  <c r="K161" i="2"/>
  <c r="A164" i="2" l="1"/>
  <c r="H164" i="2" s="1"/>
  <c r="J162" i="2"/>
  <c r="I162" i="2"/>
  <c r="N162" i="2"/>
  <c r="K162" i="2"/>
  <c r="M162" i="2"/>
  <c r="L162" i="2"/>
  <c r="A165" i="2" l="1"/>
  <c r="H165" i="2" s="1"/>
  <c r="J163" i="2"/>
  <c r="I163" i="2"/>
  <c r="N163" i="2"/>
  <c r="K163" i="2"/>
  <c r="M163" i="2"/>
  <c r="L163" i="2"/>
  <c r="A166" i="2" l="1"/>
  <c r="H166" i="2" s="1"/>
  <c r="J164" i="2"/>
  <c r="M164" i="2"/>
  <c r="L164" i="2"/>
  <c r="I164" i="2"/>
  <c r="N164" i="2"/>
  <c r="K164" i="2"/>
  <c r="A167" i="2" l="1"/>
  <c r="H167" i="2" s="1"/>
  <c r="J165" i="2"/>
  <c r="M165" i="2"/>
  <c r="L165" i="2"/>
  <c r="I165" i="2"/>
  <c r="N165" i="2"/>
  <c r="K165" i="2"/>
  <c r="A168" i="2" l="1"/>
  <c r="H168" i="2" s="1"/>
  <c r="J166" i="2"/>
  <c r="I166" i="2"/>
  <c r="N166" i="2"/>
  <c r="K166" i="2"/>
  <c r="M166" i="2"/>
  <c r="L166" i="2"/>
  <c r="A169" i="2" l="1"/>
  <c r="H169" i="2" s="1"/>
  <c r="J167" i="2"/>
  <c r="I167" i="2"/>
  <c r="N167" i="2"/>
  <c r="K167" i="2"/>
  <c r="M167" i="2"/>
  <c r="L167" i="2"/>
  <c r="A170" i="2" l="1"/>
  <c r="H170" i="2" s="1"/>
  <c r="J168" i="2"/>
  <c r="M168" i="2"/>
  <c r="L168" i="2"/>
  <c r="I168" i="2"/>
  <c r="N168" i="2"/>
  <c r="K168" i="2"/>
  <c r="A171" i="2" l="1"/>
  <c r="H171" i="2" s="1"/>
  <c r="J169" i="2"/>
  <c r="M169" i="2"/>
  <c r="L169" i="2"/>
  <c r="I169" i="2"/>
  <c r="N169" i="2"/>
  <c r="K169" i="2"/>
  <c r="A172" i="2" l="1"/>
  <c r="H172" i="2" s="1"/>
  <c r="J170" i="2"/>
  <c r="I170" i="2"/>
  <c r="N170" i="2"/>
  <c r="K170" i="2"/>
  <c r="M170" i="2"/>
  <c r="L170" i="2"/>
  <c r="A173" i="2" l="1"/>
  <c r="H173" i="2" s="1"/>
  <c r="J171" i="2"/>
  <c r="I171" i="2"/>
  <c r="N171" i="2"/>
  <c r="K171" i="2"/>
  <c r="M171" i="2"/>
  <c r="L171" i="2"/>
  <c r="A174" i="2" l="1"/>
  <c r="H174" i="2" s="1"/>
  <c r="J172" i="2"/>
  <c r="M172" i="2"/>
  <c r="L172" i="2"/>
  <c r="I172" i="2"/>
  <c r="N172" i="2"/>
  <c r="K172" i="2"/>
  <c r="A175" i="2" l="1"/>
  <c r="H175" i="2" s="1"/>
  <c r="J173" i="2"/>
  <c r="M173" i="2"/>
  <c r="L173" i="2"/>
  <c r="I173" i="2"/>
  <c r="N173" i="2"/>
  <c r="K173" i="2"/>
  <c r="A176" i="2" l="1"/>
  <c r="H176" i="2" s="1"/>
  <c r="J174" i="2"/>
  <c r="I174" i="2"/>
  <c r="N174" i="2"/>
  <c r="K174" i="2"/>
  <c r="M174" i="2"/>
  <c r="L174" i="2"/>
  <c r="A177" i="2" l="1"/>
  <c r="H177" i="2" s="1"/>
  <c r="J175" i="2"/>
  <c r="M175" i="2"/>
  <c r="L175" i="2"/>
  <c r="I175" i="2"/>
  <c r="K175" i="2"/>
  <c r="N175" i="2"/>
  <c r="A178" i="2" l="1"/>
  <c r="H178" i="2" s="1"/>
  <c r="J176" i="2"/>
  <c r="M176" i="2"/>
  <c r="L176" i="2"/>
  <c r="I176" i="2"/>
  <c r="N176" i="2"/>
  <c r="K176" i="2"/>
  <c r="A179" i="2" l="1"/>
  <c r="H179" i="2" s="1"/>
  <c r="J177" i="2"/>
  <c r="I177" i="2"/>
  <c r="N177" i="2"/>
  <c r="K177" i="2"/>
  <c r="M177" i="2"/>
  <c r="L177" i="2"/>
  <c r="A180" i="2" l="1"/>
  <c r="H180" i="2" s="1"/>
  <c r="J178" i="2"/>
  <c r="I178" i="2"/>
  <c r="N178" i="2"/>
  <c r="K178" i="2"/>
  <c r="M178" i="2"/>
  <c r="L178" i="2"/>
  <c r="A181" i="2" l="1"/>
  <c r="H181" i="2" s="1"/>
  <c r="J179" i="2"/>
  <c r="M179" i="2"/>
  <c r="L179" i="2"/>
  <c r="N179" i="2"/>
  <c r="I179" i="2"/>
  <c r="K179" i="2"/>
  <c r="A182" i="2" l="1"/>
  <c r="H182" i="2" s="1"/>
  <c r="J180" i="2"/>
  <c r="M180" i="2"/>
  <c r="L180" i="2"/>
  <c r="I180" i="2"/>
  <c r="N180" i="2"/>
  <c r="K180" i="2"/>
  <c r="A183" i="2" l="1"/>
  <c r="H183" i="2" s="1"/>
  <c r="J181" i="2"/>
  <c r="I181" i="2"/>
  <c r="N181" i="2"/>
  <c r="K181" i="2"/>
  <c r="L181" i="2"/>
  <c r="M181" i="2"/>
  <c r="A184" i="2" l="1"/>
  <c r="H184" i="2" s="1"/>
  <c r="J182" i="2"/>
  <c r="I182" i="2"/>
  <c r="N182" i="2"/>
  <c r="K182" i="2"/>
  <c r="M182" i="2"/>
  <c r="L182" i="2"/>
  <c r="A185" i="2" l="1"/>
  <c r="H185" i="2" s="1"/>
  <c r="J183" i="2"/>
  <c r="M183" i="2"/>
  <c r="L183" i="2"/>
  <c r="I183" i="2"/>
  <c r="K183" i="2"/>
  <c r="N183" i="2"/>
  <c r="A186" i="2" l="1"/>
  <c r="H186" i="2" s="1"/>
  <c r="J184" i="2"/>
  <c r="M184" i="2"/>
  <c r="L184" i="2"/>
  <c r="I184" i="2"/>
  <c r="N184" i="2"/>
  <c r="K184" i="2"/>
  <c r="A187" i="2" l="1"/>
  <c r="H187" i="2" s="1"/>
  <c r="J185" i="2"/>
  <c r="I185" i="2"/>
  <c r="N185" i="2"/>
  <c r="K185" i="2"/>
  <c r="M185" i="2"/>
  <c r="L185" i="2"/>
  <c r="A188" i="2" l="1"/>
  <c r="H188" i="2" s="1"/>
  <c r="J186" i="2"/>
  <c r="I186" i="2"/>
  <c r="N186" i="2"/>
  <c r="K186" i="2"/>
  <c r="M186" i="2"/>
  <c r="L186" i="2"/>
  <c r="A189" i="2" l="1"/>
  <c r="H189" i="2" s="1"/>
  <c r="J187" i="2"/>
  <c r="M187" i="2"/>
  <c r="L187" i="2"/>
  <c r="N187" i="2"/>
  <c r="I187" i="2"/>
  <c r="K187" i="2"/>
  <c r="A190" i="2" l="1"/>
  <c r="H190" i="2" s="1"/>
  <c r="J188" i="2"/>
  <c r="M188" i="2"/>
  <c r="L188" i="2"/>
  <c r="I188" i="2"/>
  <c r="N188" i="2"/>
  <c r="K188" i="2"/>
  <c r="A191" i="2" l="1"/>
  <c r="H191" i="2" s="1"/>
  <c r="J189" i="2"/>
  <c r="I189" i="2"/>
  <c r="N189" i="2"/>
  <c r="K189" i="2"/>
  <c r="L189" i="2"/>
  <c r="M189" i="2"/>
  <c r="A192" i="2" l="1"/>
  <c r="H192" i="2" s="1"/>
  <c r="J190" i="2"/>
  <c r="I190" i="2"/>
  <c r="N190" i="2"/>
  <c r="K190" i="2"/>
  <c r="M190" i="2"/>
  <c r="L190" i="2"/>
  <c r="A193" i="2" l="1"/>
  <c r="H193" i="2" s="1"/>
  <c r="J191" i="2"/>
  <c r="M191" i="2"/>
  <c r="L191" i="2"/>
  <c r="I191" i="2"/>
  <c r="K191" i="2"/>
  <c r="N191" i="2"/>
  <c r="A194" i="2" l="1"/>
  <c r="H194" i="2" s="1"/>
  <c r="J192" i="2"/>
  <c r="M192" i="2"/>
  <c r="L192" i="2"/>
  <c r="I192" i="2"/>
  <c r="N192" i="2"/>
  <c r="K192" i="2"/>
  <c r="A195" i="2" l="1"/>
  <c r="H195" i="2" s="1"/>
  <c r="J193" i="2"/>
  <c r="I193" i="2"/>
  <c r="N193" i="2"/>
  <c r="K193" i="2"/>
  <c r="M193" i="2"/>
  <c r="L193" i="2"/>
  <c r="A196" i="2" l="1"/>
  <c r="H196" i="2" s="1"/>
  <c r="J194" i="2"/>
  <c r="I194" i="2"/>
  <c r="N194" i="2"/>
  <c r="K194" i="2"/>
  <c r="M194" i="2"/>
  <c r="L194" i="2"/>
  <c r="A197" i="2" l="1"/>
  <c r="H197" i="2" s="1"/>
  <c r="J195" i="2"/>
  <c r="M195" i="2"/>
  <c r="L195" i="2"/>
  <c r="N195" i="2"/>
  <c r="I195" i="2"/>
  <c r="K195" i="2"/>
  <c r="A198" i="2" l="1"/>
  <c r="H198" i="2" s="1"/>
  <c r="J196" i="2"/>
  <c r="M196" i="2"/>
  <c r="L196" i="2"/>
  <c r="I196" i="2"/>
  <c r="N196" i="2"/>
  <c r="K196" i="2"/>
  <c r="A199" i="2" l="1"/>
  <c r="H199" i="2" s="1"/>
  <c r="J197" i="2"/>
  <c r="I197" i="2"/>
  <c r="N197" i="2"/>
  <c r="K197" i="2"/>
  <c r="L197" i="2"/>
  <c r="M197" i="2"/>
  <c r="A200" i="2" l="1"/>
  <c r="H200" i="2" s="1"/>
  <c r="J198" i="2"/>
  <c r="I198" i="2"/>
  <c r="N198" i="2"/>
  <c r="K198" i="2"/>
  <c r="M198" i="2"/>
  <c r="L198" i="2"/>
  <c r="A201" i="2" l="1"/>
  <c r="H201" i="2" s="1"/>
  <c r="J199" i="2"/>
  <c r="M199" i="2"/>
  <c r="L199" i="2"/>
  <c r="I199" i="2"/>
  <c r="K199" i="2"/>
  <c r="N199" i="2"/>
  <c r="A202" i="2" l="1"/>
  <c r="H202" i="2" s="1"/>
  <c r="J200" i="2"/>
  <c r="M200" i="2"/>
  <c r="L200" i="2"/>
  <c r="I200" i="2"/>
  <c r="N200" i="2"/>
  <c r="K200" i="2"/>
  <c r="A203" i="2" l="1"/>
  <c r="H203" i="2" s="1"/>
  <c r="J201" i="2"/>
  <c r="I201" i="2"/>
  <c r="N201" i="2"/>
  <c r="K201" i="2"/>
  <c r="M201" i="2"/>
  <c r="L201" i="2"/>
  <c r="A204" i="2" l="1"/>
  <c r="H204" i="2" s="1"/>
  <c r="J202" i="2"/>
  <c r="I202" i="2"/>
  <c r="N202" i="2"/>
  <c r="K202" i="2"/>
  <c r="M202" i="2"/>
  <c r="L202" i="2"/>
  <c r="A205" i="2" l="1"/>
  <c r="H205" i="2" s="1"/>
  <c r="J203" i="2"/>
  <c r="M203" i="2"/>
  <c r="L203" i="2"/>
  <c r="N203" i="2"/>
  <c r="I203" i="2"/>
  <c r="K203" i="2"/>
  <c r="A206" i="2" l="1"/>
  <c r="H206" i="2" s="1"/>
  <c r="J204" i="2"/>
  <c r="M204" i="2"/>
  <c r="L204" i="2"/>
  <c r="I204" i="2"/>
  <c r="N204" i="2"/>
  <c r="K204" i="2"/>
  <c r="A207" i="2" l="1"/>
  <c r="H207" i="2" s="1"/>
  <c r="J205" i="2"/>
  <c r="I205" i="2"/>
  <c r="N205" i="2"/>
  <c r="K205" i="2"/>
  <c r="L205" i="2"/>
  <c r="M205" i="2"/>
  <c r="A208" i="2" l="1"/>
  <c r="H208" i="2" s="1"/>
  <c r="J206" i="2"/>
  <c r="I206" i="2"/>
  <c r="N206" i="2"/>
  <c r="K206" i="2"/>
  <c r="M206" i="2"/>
  <c r="L206" i="2"/>
  <c r="A209" i="2" l="1"/>
  <c r="H209" i="2" s="1"/>
  <c r="J207" i="2"/>
  <c r="M207" i="2"/>
  <c r="L207" i="2"/>
  <c r="I207" i="2"/>
  <c r="K207" i="2"/>
  <c r="N207" i="2"/>
  <c r="A210" i="2" l="1"/>
  <c r="H210" i="2" s="1"/>
  <c r="J208" i="2"/>
  <c r="M208" i="2"/>
  <c r="L208" i="2"/>
  <c r="I208" i="2"/>
  <c r="N208" i="2"/>
  <c r="K208" i="2"/>
  <c r="A211" i="2" l="1"/>
  <c r="H211" i="2" s="1"/>
  <c r="J209" i="2"/>
  <c r="I209" i="2"/>
  <c r="N209" i="2"/>
  <c r="K209" i="2"/>
  <c r="M209" i="2"/>
  <c r="L209" i="2"/>
  <c r="A212" i="2" l="1"/>
  <c r="H212" i="2" s="1"/>
  <c r="J210" i="2"/>
  <c r="I210" i="2"/>
  <c r="N210" i="2"/>
  <c r="K210" i="2"/>
  <c r="M210" i="2"/>
  <c r="L210" i="2"/>
  <c r="A213" i="2" l="1"/>
  <c r="H213" i="2" s="1"/>
  <c r="J211" i="2"/>
  <c r="M211" i="2"/>
  <c r="L211" i="2"/>
  <c r="N211" i="2"/>
  <c r="I211" i="2"/>
  <c r="K211" i="2"/>
  <c r="A214" i="2" l="1"/>
  <c r="H214" i="2" s="1"/>
  <c r="J212" i="2"/>
  <c r="M212" i="2"/>
  <c r="L212" i="2"/>
  <c r="I212" i="2"/>
  <c r="N212" i="2"/>
  <c r="K212" i="2"/>
  <c r="A215" i="2" l="1"/>
  <c r="H215" i="2" s="1"/>
  <c r="J213" i="2"/>
  <c r="I213" i="2"/>
  <c r="N213" i="2"/>
  <c r="K213" i="2"/>
  <c r="L213" i="2"/>
  <c r="M213" i="2"/>
  <c r="J214" i="2" l="1"/>
  <c r="I214" i="2"/>
  <c r="N214" i="2"/>
  <c r="K214" i="2"/>
  <c r="M214" i="2"/>
  <c r="L214" i="2"/>
  <c r="A216" i="2"/>
  <c r="H216" i="2" s="1"/>
  <c r="A217" i="2" l="1"/>
  <c r="H217" i="2" s="1"/>
  <c r="J215" i="2"/>
  <c r="M215" i="2"/>
  <c r="L215" i="2"/>
  <c r="I215" i="2"/>
  <c r="K215" i="2"/>
  <c r="N215" i="2"/>
  <c r="A218" i="2" l="1"/>
  <c r="H218" i="2" s="1"/>
  <c r="J216" i="2"/>
  <c r="M216" i="2"/>
  <c r="L216" i="2"/>
  <c r="I216" i="2"/>
  <c r="N216" i="2"/>
  <c r="K216" i="2"/>
  <c r="A219" i="2" l="1"/>
  <c r="H219" i="2" s="1"/>
  <c r="J217" i="2"/>
  <c r="I217" i="2"/>
  <c r="N217" i="2"/>
  <c r="K217" i="2"/>
  <c r="M217" i="2"/>
  <c r="L217" i="2"/>
  <c r="A220" i="2" l="1"/>
  <c r="H220" i="2" s="1"/>
  <c r="J218" i="2"/>
  <c r="I218" i="2"/>
  <c r="N218" i="2"/>
  <c r="K218" i="2"/>
  <c r="M218" i="2"/>
  <c r="L218" i="2"/>
  <c r="A221" i="2" l="1"/>
  <c r="H221" i="2" s="1"/>
  <c r="J219" i="2"/>
  <c r="M219" i="2"/>
  <c r="L219" i="2"/>
  <c r="N219" i="2"/>
  <c r="I219" i="2"/>
  <c r="K219" i="2"/>
  <c r="A222" i="2" l="1"/>
  <c r="H222" i="2" s="1"/>
  <c r="J220" i="2"/>
  <c r="M220" i="2"/>
  <c r="L220" i="2"/>
  <c r="I220" i="2"/>
  <c r="N220" i="2"/>
  <c r="K220" i="2"/>
  <c r="A223" i="2" l="1"/>
  <c r="H223" i="2" s="1"/>
  <c r="J221" i="2"/>
  <c r="I221" i="2"/>
  <c r="N221" i="2"/>
  <c r="K221" i="2"/>
  <c r="L221" i="2"/>
  <c r="M221" i="2"/>
  <c r="A224" i="2" l="1"/>
  <c r="H224" i="2" s="1"/>
  <c r="J222" i="2"/>
  <c r="I222" i="2"/>
  <c r="N222" i="2"/>
  <c r="K222" i="2"/>
  <c r="M222" i="2"/>
  <c r="L222" i="2"/>
  <c r="A225" i="2" l="1"/>
  <c r="H225" i="2" s="1"/>
  <c r="J223" i="2"/>
  <c r="M223" i="2"/>
  <c r="L223" i="2"/>
  <c r="I223" i="2"/>
  <c r="K223" i="2"/>
  <c r="N223" i="2"/>
  <c r="A226" i="2" l="1"/>
  <c r="H226" i="2" s="1"/>
  <c r="J224" i="2"/>
  <c r="M224" i="2"/>
  <c r="L224" i="2"/>
  <c r="I224" i="2"/>
  <c r="N224" i="2"/>
  <c r="K224" i="2"/>
  <c r="A227" i="2" l="1"/>
  <c r="H227" i="2" s="1"/>
  <c r="J225" i="2"/>
  <c r="I225" i="2"/>
  <c r="N225" i="2"/>
  <c r="K225" i="2"/>
  <c r="M225" i="2"/>
  <c r="L225" i="2"/>
  <c r="A228" i="2" l="1"/>
  <c r="H228" i="2" s="1"/>
  <c r="J226" i="2"/>
  <c r="I226" i="2"/>
  <c r="N226" i="2"/>
  <c r="K226" i="2"/>
  <c r="L226" i="2"/>
  <c r="M226" i="2"/>
  <c r="A229" i="2" l="1"/>
  <c r="H229" i="2" s="1"/>
  <c r="J227" i="2"/>
  <c r="M227" i="2"/>
  <c r="L227" i="2"/>
  <c r="N227" i="2"/>
  <c r="I227" i="2"/>
  <c r="K227" i="2"/>
  <c r="A230" i="2" l="1"/>
  <c r="H230" i="2" s="1"/>
  <c r="J228" i="2"/>
  <c r="M228" i="2"/>
  <c r="L228" i="2"/>
  <c r="I228" i="2"/>
  <c r="K228" i="2"/>
  <c r="N228" i="2"/>
  <c r="A231" i="2" l="1"/>
  <c r="H231" i="2" s="1"/>
  <c r="J229" i="2"/>
  <c r="I229" i="2"/>
  <c r="N229" i="2"/>
  <c r="K229" i="2"/>
  <c r="L229" i="2"/>
  <c r="M229" i="2"/>
  <c r="A232" i="2" l="1"/>
  <c r="H232" i="2" s="1"/>
  <c r="J230" i="2"/>
  <c r="I230" i="2"/>
  <c r="N230" i="2"/>
  <c r="K230" i="2"/>
  <c r="M230" i="2"/>
  <c r="L230" i="2"/>
  <c r="A233" i="2" l="1"/>
  <c r="H233" i="2" s="1"/>
  <c r="J231" i="2"/>
  <c r="M231" i="2"/>
  <c r="L231" i="2"/>
  <c r="I231" i="2"/>
  <c r="K231" i="2"/>
  <c r="N231" i="2"/>
  <c r="A234" i="2" l="1"/>
  <c r="H234" i="2" s="1"/>
  <c r="J232" i="2"/>
  <c r="M232" i="2"/>
  <c r="L232" i="2"/>
  <c r="N232" i="2"/>
  <c r="I232" i="2"/>
  <c r="K232" i="2"/>
  <c r="A235" i="2" l="1"/>
  <c r="H235" i="2" s="1"/>
  <c r="J233" i="2"/>
  <c r="I233" i="2"/>
  <c r="N233" i="2"/>
  <c r="K233" i="2"/>
  <c r="M233" i="2"/>
  <c r="L233" i="2"/>
  <c r="A236" i="2" l="1"/>
  <c r="H236" i="2" s="1"/>
  <c r="J234" i="2"/>
  <c r="I234" i="2"/>
  <c r="N234" i="2"/>
  <c r="K234" i="2"/>
  <c r="L234" i="2"/>
  <c r="M234" i="2"/>
  <c r="A237" i="2" l="1"/>
  <c r="H237" i="2" s="1"/>
  <c r="J235" i="2"/>
  <c r="M235" i="2"/>
  <c r="L235" i="2"/>
  <c r="N235" i="2"/>
  <c r="I235" i="2"/>
  <c r="K235" i="2"/>
  <c r="A238" i="2" l="1"/>
  <c r="J236" i="2"/>
  <c r="M236" i="2"/>
  <c r="L236" i="2"/>
  <c r="I236" i="2"/>
  <c r="K236" i="2"/>
  <c r="N236" i="2"/>
  <c r="H238" i="2" l="1"/>
  <c r="A239" i="2"/>
  <c r="J237" i="2"/>
  <c r="I237" i="2"/>
  <c r="N237" i="2"/>
  <c r="K237" i="2"/>
  <c r="L237" i="2"/>
  <c r="M237" i="2"/>
  <c r="H239" i="2" l="1"/>
  <c r="A240" i="2"/>
  <c r="J238" i="2"/>
  <c r="I238" i="2"/>
  <c r="N238" i="2"/>
  <c r="K238" i="2"/>
  <c r="M238" i="2"/>
  <c r="L238" i="2"/>
  <c r="H240" i="2" l="1"/>
  <c r="A241" i="2"/>
  <c r="J239" i="2"/>
  <c r="M239" i="2"/>
  <c r="L239" i="2"/>
  <c r="I239" i="2"/>
  <c r="K239" i="2"/>
  <c r="N239" i="2"/>
  <c r="H241" i="2" l="1"/>
  <c r="A242" i="2"/>
  <c r="J240" i="2"/>
  <c r="I240" i="2"/>
  <c r="N240" i="2"/>
  <c r="K240" i="2"/>
  <c r="M240" i="2"/>
  <c r="L240" i="2"/>
  <c r="H242" i="2" l="1"/>
  <c r="A243" i="2"/>
  <c r="J241" i="2"/>
  <c r="I241" i="2"/>
  <c r="N241" i="2"/>
  <c r="K241" i="2"/>
  <c r="M241" i="2"/>
  <c r="L241" i="2"/>
  <c r="H243" i="2" l="1"/>
  <c r="A244" i="2"/>
  <c r="J242" i="2"/>
  <c r="M242" i="2"/>
  <c r="L242" i="2"/>
  <c r="I242" i="2"/>
  <c r="N242" i="2"/>
  <c r="K242" i="2"/>
  <c r="H244" i="2" l="1"/>
  <c r="A245" i="2"/>
  <c r="J243" i="2"/>
  <c r="M243" i="2"/>
  <c r="L243" i="2"/>
  <c r="N243" i="2"/>
  <c r="I243" i="2"/>
  <c r="K243" i="2"/>
  <c r="H245" i="2" l="1"/>
  <c r="A246" i="2"/>
  <c r="J244" i="2"/>
  <c r="I244" i="2"/>
  <c r="N244" i="2"/>
  <c r="K244" i="2"/>
  <c r="M244" i="2"/>
  <c r="L244" i="2"/>
  <c r="H246" i="2" l="1"/>
  <c r="A247" i="2"/>
  <c r="J245" i="2"/>
  <c r="I245" i="2"/>
  <c r="N245" i="2"/>
  <c r="K245" i="2"/>
  <c r="L245" i="2"/>
  <c r="M245" i="2"/>
  <c r="H247" i="2" l="1"/>
  <c r="A248" i="2"/>
  <c r="J246" i="2"/>
  <c r="M246" i="2"/>
  <c r="L246" i="2"/>
  <c r="I246" i="2"/>
  <c r="N246" i="2"/>
  <c r="K246" i="2"/>
  <c r="H248" i="2" l="1"/>
  <c r="A249" i="2"/>
  <c r="J247" i="2"/>
  <c r="M247" i="2"/>
  <c r="L247" i="2"/>
  <c r="I247" i="2"/>
  <c r="K247" i="2"/>
  <c r="N247" i="2"/>
  <c r="H249" i="2" l="1"/>
  <c r="A250" i="2"/>
  <c r="J248" i="2"/>
  <c r="I248" i="2"/>
  <c r="N248" i="2"/>
  <c r="K248" i="2"/>
  <c r="M248" i="2"/>
  <c r="L248" i="2"/>
  <c r="H250" i="2" l="1"/>
  <c r="A251" i="2"/>
  <c r="J249" i="2"/>
  <c r="I249" i="2"/>
  <c r="N249" i="2"/>
  <c r="K249" i="2"/>
  <c r="M249" i="2"/>
  <c r="L249" i="2"/>
  <c r="H251" i="2" l="1"/>
  <c r="A252" i="2"/>
  <c r="J250" i="2"/>
  <c r="M250" i="2"/>
  <c r="L250" i="2"/>
  <c r="I250" i="2"/>
  <c r="N250" i="2"/>
  <c r="K250" i="2"/>
  <c r="H252" i="2" l="1"/>
  <c r="A253" i="2"/>
  <c r="J251" i="2"/>
  <c r="M251" i="2"/>
  <c r="L251" i="2"/>
  <c r="N251" i="2"/>
  <c r="I251" i="2"/>
  <c r="K251" i="2"/>
  <c r="H253" i="2" l="1"/>
  <c r="A254" i="2"/>
  <c r="J252" i="2"/>
  <c r="I252" i="2"/>
  <c r="N252" i="2"/>
  <c r="K252" i="2"/>
  <c r="M252" i="2"/>
  <c r="L252" i="2"/>
  <c r="H254" i="2" l="1"/>
  <c r="A255" i="2"/>
  <c r="J253" i="2"/>
  <c r="I253" i="2"/>
  <c r="N253" i="2"/>
  <c r="K253" i="2"/>
  <c r="L253" i="2"/>
  <c r="M253" i="2"/>
  <c r="H255" i="2" l="1"/>
  <c r="A256" i="2"/>
  <c r="J254" i="2"/>
  <c r="M254" i="2"/>
  <c r="L254" i="2"/>
  <c r="I254" i="2"/>
  <c r="N254" i="2"/>
  <c r="K254" i="2"/>
  <c r="H256" i="2" l="1"/>
  <c r="A257" i="2"/>
  <c r="J255" i="2"/>
  <c r="I255" i="2"/>
  <c r="N255" i="2"/>
  <c r="M255" i="2"/>
  <c r="L255" i="2"/>
  <c r="K255" i="2"/>
  <c r="H257" i="2" l="1"/>
  <c r="A258" i="2"/>
  <c r="J256" i="2"/>
  <c r="I256" i="2"/>
  <c r="N256" i="2"/>
  <c r="K256" i="2"/>
  <c r="M256" i="2"/>
  <c r="L256" i="2"/>
  <c r="H258" i="2" l="1"/>
  <c r="A259" i="2"/>
  <c r="J257" i="2"/>
  <c r="M257" i="2"/>
  <c r="L257" i="2"/>
  <c r="I257" i="2"/>
  <c r="N257" i="2"/>
  <c r="K257" i="2"/>
  <c r="H259" i="2" l="1"/>
  <c r="A260" i="2"/>
  <c r="J258" i="2"/>
  <c r="M258" i="2"/>
  <c r="L258" i="2"/>
  <c r="I258" i="2"/>
  <c r="N258" i="2"/>
  <c r="K258" i="2"/>
  <c r="H260" i="2" l="1"/>
  <c r="A261" i="2"/>
  <c r="J259" i="2"/>
  <c r="I259" i="2"/>
  <c r="N259" i="2"/>
  <c r="K259" i="2"/>
  <c r="M259" i="2"/>
  <c r="L259" i="2"/>
  <c r="H261" i="2" l="1"/>
  <c r="A262" i="2"/>
  <c r="J260" i="2"/>
  <c r="I260" i="2"/>
  <c r="M260" i="2"/>
  <c r="K260" i="2"/>
  <c r="N260" i="2"/>
  <c r="L260" i="2"/>
  <c r="H262" i="2" l="1"/>
  <c r="A263" i="2"/>
  <c r="J261" i="2"/>
  <c r="M261" i="2"/>
  <c r="L261" i="2"/>
  <c r="I261" i="2"/>
  <c r="N261" i="2"/>
  <c r="K261" i="2"/>
  <c r="H263" i="2" l="1"/>
  <c r="A264" i="2"/>
  <c r="J262" i="2"/>
  <c r="M262" i="2"/>
  <c r="L262" i="2"/>
  <c r="I262" i="2"/>
  <c r="N262" i="2"/>
  <c r="K262" i="2"/>
  <c r="H264" i="2" l="1"/>
  <c r="A265" i="2"/>
  <c r="J263" i="2"/>
  <c r="I263" i="2"/>
  <c r="N263" i="2"/>
  <c r="K263" i="2"/>
  <c r="M263" i="2"/>
  <c r="L263" i="2"/>
  <c r="H265" i="2" l="1"/>
  <c r="A266" i="2"/>
  <c r="J264" i="2"/>
  <c r="I264" i="2"/>
  <c r="M264" i="2"/>
  <c r="K264" i="2"/>
  <c r="N264" i="2"/>
  <c r="L264" i="2"/>
  <c r="H266" i="2" l="1"/>
  <c r="A267" i="2"/>
  <c r="J265" i="2"/>
  <c r="M265" i="2"/>
  <c r="L265" i="2"/>
  <c r="I265" i="2"/>
  <c r="N265" i="2"/>
  <c r="K265" i="2"/>
  <c r="H267" i="2" l="1"/>
  <c r="A268" i="2"/>
  <c r="J266" i="2"/>
  <c r="M266" i="2"/>
  <c r="L266" i="2"/>
  <c r="I266" i="2"/>
  <c r="N266" i="2"/>
  <c r="K266" i="2"/>
  <c r="H268" i="2" l="1"/>
  <c r="A269" i="2"/>
  <c r="J267" i="2"/>
  <c r="I267" i="2"/>
  <c r="N267" i="2"/>
  <c r="K267" i="2"/>
  <c r="M267" i="2"/>
  <c r="L267" i="2"/>
  <c r="H269" i="2" l="1"/>
  <c r="A270" i="2"/>
  <c r="J268" i="2"/>
  <c r="I268" i="2"/>
  <c r="M268" i="2"/>
  <c r="K268" i="2"/>
  <c r="N268" i="2"/>
  <c r="L268" i="2"/>
  <c r="H270" i="2" l="1"/>
  <c r="A271" i="2"/>
  <c r="J269" i="2"/>
  <c r="M269" i="2"/>
  <c r="L269" i="2"/>
  <c r="I269" i="2"/>
  <c r="N269" i="2"/>
  <c r="K269" i="2"/>
  <c r="H271" i="2" l="1"/>
  <c r="A272" i="2"/>
  <c r="J270" i="2"/>
  <c r="M270" i="2"/>
  <c r="L270" i="2"/>
  <c r="I270" i="2"/>
  <c r="N270" i="2"/>
  <c r="K270" i="2"/>
  <c r="H272" i="2" l="1"/>
  <c r="A273" i="2"/>
  <c r="J271" i="2"/>
  <c r="I271" i="2"/>
  <c r="N271" i="2"/>
  <c r="K271" i="2"/>
  <c r="M271" i="2"/>
  <c r="L271" i="2"/>
  <c r="H273" i="2" l="1"/>
  <c r="A274" i="2"/>
  <c r="J272" i="2"/>
  <c r="I272" i="2"/>
  <c r="M272" i="2"/>
  <c r="K272" i="2"/>
  <c r="N272" i="2"/>
  <c r="L272" i="2"/>
  <c r="H274" i="2" l="1"/>
  <c r="A275" i="2"/>
  <c r="J273" i="2"/>
  <c r="M273" i="2"/>
  <c r="L273" i="2"/>
  <c r="I273" i="2"/>
  <c r="N273" i="2"/>
  <c r="K273" i="2"/>
  <c r="H275" i="2" l="1"/>
  <c r="A276" i="2"/>
  <c r="J274" i="2"/>
  <c r="M274" i="2"/>
  <c r="L274" i="2"/>
  <c r="I274" i="2"/>
  <c r="N274" i="2"/>
  <c r="K274" i="2"/>
  <c r="H276" i="2" l="1"/>
  <c r="A277" i="2"/>
  <c r="J275" i="2"/>
  <c r="I275" i="2"/>
  <c r="N275" i="2"/>
  <c r="K275" i="2"/>
  <c r="M275" i="2"/>
  <c r="L275" i="2"/>
  <c r="H277" i="2" l="1"/>
  <c r="A278" i="2"/>
  <c r="J276" i="2"/>
  <c r="I276" i="2"/>
  <c r="M276" i="2"/>
  <c r="K276" i="2"/>
  <c r="N276" i="2"/>
  <c r="L276" i="2"/>
  <c r="H278" i="2" l="1"/>
  <c r="A279" i="2"/>
  <c r="J277" i="2"/>
  <c r="M277" i="2"/>
  <c r="L277" i="2"/>
  <c r="I277" i="2"/>
  <c r="N277" i="2"/>
  <c r="K277" i="2"/>
  <c r="H279" i="2" l="1"/>
  <c r="A280" i="2"/>
  <c r="J278" i="2"/>
  <c r="M278" i="2"/>
  <c r="L278" i="2"/>
  <c r="I278" i="2"/>
  <c r="N278" i="2"/>
  <c r="K278" i="2"/>
  <c r="H280" i="2" l="1"/>
  <c r="A281" i="2"/>
  <c r="J279" i="2"/>
  <c r="I279" i="2"/>
  <c r="N279" i="2"/>
  <c r="K279" i="2"/>
  <c r="M279" i="2"/>
  <c r="L279" i="2"/>
  <c r="H281" i="2" l="1"/>
  <c r="A282" i="2"/>
  <c r="J280" i="2"/>
  <c r="I280" i="2"/>
  <c r="M280" i="2"/>
  <c r="K280" i="2"/>
  <c r="N280" i="2"/>
  <c r="L280" i="2"/>
  <c r="H282" i="2" l="1"/>
  <c r="A283" i="2"/>
  <c r="J281" i="2"/>
  <c r="M281" i="2"/>
  <c r="L281" i="2"/>
  <c r="I281" i="2"/>
  <c r="N281" i="2"/>
  <c r="K281" i="2"/>
  <c r="H283" i="2" l="1"/>
  <c r="A284" i="2"/>
  <c r="J282" i="2"/>
  <c r="M282" i="2"/>
  <c r="L282" i="2"/>
  <c r="I282" i="2"/>
  <c r="N282" i="2"/>
  <c r="K282" i="2"/>
  <c r="H284" i="2" l="1"/>
  <c r="A285" i="2"/>
  <c r="J283" i="2"/>
  <c r="I283" i="2"/>
  <c r="N283" i="2"/>
  <c r="K283" i="2"/>
  <c r="M283" i="2"/>
  <c r="L283" i="2"/>
  <c r="H285" i="2" l="1"/>
  <c r="A286" i="2"/>
  <c r="J284" i="2"/>
  <c r="I284" i="2"/>
  <c r="M284" i="2"/>
  <c r="K284" i="2"/>
  <c r="N284" i="2"/>
  <c r="L284" i="2"/>
  <c r="H286" i="2" l="1"/>
  <c r="A287" i="2"/>
  <c r="J285" i="2"/>
  <c r="M285" i="2"/>
  <c r="L285" i="2"/>
  <c r="I285" i="2"/>
  <c r="N285" i="2"/>
  <c r="K285" i="2"/>
  <c r="H287" i="2" l="1"/>
  <c r="A288" i="2"/>
  <c r="J286" i="2"/>
  <c r="M286" i="2"/>
  <c r="L286" i="2"/>
  <c r="I286" i="2"/>
  <c r="N286" i="2"/>
  <c r="K286" i="2"/>
  <c r="H288" i="2" l="1"/>
  <c r="A289" i="2"/>
  <c r="J287" i="2"/>
  <c r="I287" i="2"/>
  <c r="N287" i="2"/>
  <c r="K287" i="2"/>
  <c r="M287" i="2"/>
  <c r="L287" i="2"/>
  <c r="H289" i="2" l="1"/>
  <c r="A290" i="2"/>
  <c r="J288" i="2"/>
  <c r="I288" i="2"/>
  <c r="M288" i="2"/>
  <c r="K288" i="2"/>
  <c r="N288" i="2"/>
  <c r="L288" i="2"/>
  <c r="H290" i="2" l="1"/>
  <c r="A291" i="2"/>
  <c r="J289" i="2"/>
  <c r="M289" i="2"/>
  <c r="L289" i="2"/>
  <c r="I289" i="2"/>
  <c r="N289" i="2"/>
  <c r="K289" i="2"/>
  <c r="H291" i="2" l="1"/>
  <c r="A292" i="2"/>
  <c r="J290" i="2"/>
  <c r="M290" i="2"/>
  <c r="L290" i="2"/>
  <c r="I290" i="2"/>
  <c r="N290" i="2"/>
  <c r="K290" i="2"/>
  <c r="H292" i="2" l="1"/>
  <c r="A293" i="2"/>
  <c r="J291" i="2"/>
  <c r="I291" i="2"/>
  <c r="N291" i="2"/>
  <c r="K291" i="2"/>
  <c r="M291" i="2"/>
  <c r="L291" i="2"/>
  <c r="H293" i="2" l="1"/>
  <c r="A294" i="2"/>
  <c r="J292" i="2"/>
  <c r="I292" i="2"/>
  <c r="M292" i="2"/>
  <c r="K292" i="2"/>
  <c r="N292" i="2"/>
  <c r="L292" i="2"/>
  <c r="H294" i="2" l="1"/>
  <c r="A295" i="2"/>
  <c r="J293" i="2"/>
  <c r="M293" i="2"/>
  <c r="L293" i="2"/>
  <c r="I293" i="2"/>
  <c r="N293" i="2"/>
  <c r="K293" i="2"/>
  <c r="H295" i="2" l="1"/>
  <c r="A296" i="2"/>
  <c r="J294" i="2"/>
  <c r="M294" i="2"/>
  <c r="L294" i="2"/>
  <c r="I294" i="2"/>
  <c r="N294" i="2"/>
  <c r="K294" i="2"/>
  <c r="H296" i="2" l="1"/>
  <c r="A297" i="2"/>
  <c r="J295" i="2"/>
  <c r="I295" i="2"/>
  <c r="N295" i="2"/>
  <c r="K295" i="2"/>
  <c r="M295" i="2"/>
  <c r="L295" i="2"/>
  <c r="H297" i="2" l="1"/>
  <c r="A298" i="2"/>
  <c r="J296" i="2"/>
  <c r="I296" i="2"/>
  <c r="M296" i="2"/>
  <c r="K296" i="2"/>
  <c r="N296" i="2"/>
  <c r="L296" i="2"/>
  <c r="H298" i="2" l="1"/>
  <c r="A299" i="2"/>
  <c r="J297" i="2"/>
  <c r="M297" i="2"/>
  <c r="L297" i="2"/>
  <c r="I297" i="2"/>
  <c r="N297" i="2"/>
  <c r="K297" i="2"/>
  <c r="H299" i="2" l="1"/>
  <c r="A300" i="2"/>
  <c r="J298" i="2"/>
  <c r="M298" i="2"/>
  <c r="L298" i="2"/>
  <c r="I298" i="2"/>
  <c r="N298" i="2"/>
  <c r="K298" i="2"/>
  <c r="H300" i="2" l="1"/>
  <c r="A301" i="2"/>
  <c r="J299" i="2"/>
  <c r="I299" i="2"/>
  <c r="N299" i="2"/>
  <c r="K299" i="2"/>
  <c r="M299" i="2"/>
  <c r="L299" i="2"/>
  <c r="H301" i="2" l="1"/>
  <c r="A302" i="2"/>
  <c r="J300" i="2"/>
  <c r="I300" i="2"/>
  <c r="M300" i="2"/>
  <c r="K300" i="2"/>
  <c r="N300" i="2"/>
  <c r="L300" i="2"/>
  <c r="H302" i="2" l="1"/>
  <c r="A303" i="2"/>
  <c r="J301" i="2"/>
  <c r="M301" i="2"/>
  <c r="L301" i="2"/>
  <c r="I301" i="2"/>
  <c r="N301" i="2"/>
  <c r="K301" i="2"/>
  <c r="H303" i="2" l="1"/>
  <c r="A304" i="2"/>
  <c r="J302" i="2"/>
  <c r="M302" i="2"/>
  <c r="L302" i="2"/>
  <c r="I302" i="2"/>
  <c r="N302" i="2"/>
  <c r="K302" i="2"/>
  <c r="H304" i="2" l="1"/>
  <c r="A305" i="2"/>
  <c r="J303" i="2"/>
  <c r="I303" i="2"/>
  <c r="N303" i="2"/>
  <c r="K303" i="2"/>
  <c r="M303" i="2"/>
  <c r="L303" i="2"/>
  <c r="H305" i="2" l="1"/>
  <c r="A306" i="2"/>
  <c r="J304" i="2"/>
  <c r="I304" i="2"/>
  <c r="M304" i="2"/>
  <c r="K304" i="2"/>
  <c r="N304" i="2"/>
  <c r="L304" i="2"/>
  <c r="H306" i="2" l="1"/>
  <c r="A307" i="2"/>
  <c r="J305" i="2"/>
  <c r="M305" i="2"/>
  <c r="L305" i="2"/>
  <c r="I305" i="2"/>
  <c r="N305" i="2"/>
  <c r="K305" i="2"/>
  <c r="H307" i="2" l="1"/>
  <c r="A308" i="2"/>
  <c r="J306" i="2"/>
  <c r="M306" i="2"/>
  <c r="L306" i="2"/>
  <c r="I306" i="2"/>
  <c r="N306" i="2"/>
  <c r="K306" i="2"/>
  <c r="H308" i="2" l="1"/>
  <c r="A309" i="2"/>
  <c r="H309" i="2" s="1"/>
  <c r="J307" i="2"/>
  <c r="I307" i="2"/>
  <c r="N307" i="2"/>
  <c r="K307" i="2"/>
  <c r="M307" i="2"/>
  <c r="L307" i="2"/>
  <c r="J309" i="2" l="1"/>
  <c r="M309" i="2"/>
  <c r="L309" i="2"/>
  <c r="I309" i="2"/>
  <c r="N309" i="2"/>
  <c r="K309" i="2"/>
  <c r="J308" i="2"/>
  <c r="I308" i="2"/>
  <c r="M308" i="2"/>
  <c r="K308" i="2"/>
  <c r="N308" i="2"/>
  <c r="L308" i="2"/>
</calcChain>
</file>

<file path=xl/sharedStrings.xml><?xml version="1.0" encoding="utf-8"?>
<sst xmlns="http://schemas.openxmlformats.org/spreadsheetml/2006/main" count="93" uniqueCount="90">
  <si>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</si>
  <si>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</si>
  <si>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</si>
  <si>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</si>
  <si>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</si>
  <si>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</si>
  <si>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</si>
  <si>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</si>
  <si>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</si>
  <si>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</si>
  <si>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</si>
  <si>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</si>
  <si>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</si>
  <si>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</si>
  <si>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</si>
  <si>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</si>
  <si>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</si>
  <si>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</si>
  <si>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</si>
  <si>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</si>
  <si>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</si>
  <si>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</si>
  <si>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</si>
  <si>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</si>
  <si>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</si>
  <si>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</si>
  <si>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</si>
  <si>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</si>
  <si>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</si>
  <si>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</si>
  <si>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</si>
  <si>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</si>
  <si>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</si>
  <si>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</si>
  <si>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Überschrift</t>
  </si>
  <si>
    <t>Absatz</t>
  </si>
  <si>
    <t>Sondersauswahl</t>
  </si>
  <si>
    <r>
      <t xml:space="preserve">Wertetabellen
</t>
    </r>
    <r>
      <rPr>
        <b/>
        <sz val="11"/>
        <color rgb="FFFF0000"/>
        <rFont val="Calibri"/>
        <family val="2"/>
        <scheme val="minor"/>
      </rPr>
      <t xml:space="preserve">
Tabellenblatt nach der Bearbeitung ausblenden!</t>
    </r>
  </si>
  <si>
    <t>Artikel</t>
  </si>
  <si>
    <t>Allgemeines</t>
  </si>
  <si>
    <t>Vorschlag der Übertragungsnetzbetreiber der Kapazitätsberechnungsregion CORE für ein marktbasiertes Verfahren zur Zuweisung grenzüberschreitender Übertragungskapazität für den Austausch von Regelleistung oder die Reserventeilung</t>
  </si>
  <si>
    <t>BK6-19-566</t>
  </si>
  <si>
    <t>a</t>
  </si>
  <si>
    <t>b</t>
  </si>
  <si>
    <t>c</t>
  </si>
  <si>
    <t>d</t>
  </si>
  <si>
    <t>e</t>
  </si>
  <si>
    <t>f</t>
  </si>
  <si>
    <t>g</t>
  </si>
  <si>
    <t>Buchstabe</t>
  </si>
  <si>
    <r>
      <t xml:space="preserve">Konsultationsbeitrag 
</t>
    </r>
    <r>
      <rPr>
        <sz val="12"/>
        <color theme="1"/>
        <rFont val="Calibri"/>
        <family val="2"/>
        <scheme val="minor"/>
      </rPr>
      <t>Vorschlag der Übertragungsnetzbetreiber der Kapazitätsberechnungsregion CORE für ein marktbasiertes Verfahren zur Zuweisung grenzüberschreitender Übertragungskapazität für den Austausch von Regelleistung oder die Reserventeilung</t>
    </r>
  </si>
  <si>
    <t>EFET Deutschland</t>
  </si>
  <si>
    <t>Lempp</t>
  </si>
  <si>
    <t>Barbara Maria</t>
  </si>
  <si>
    <t>BL</t>
  </si>
  <si>
    <t>b.lempp@efet.org</t>
  </si>
  <si>
    <t xml:space="preserve">030 26557824 </t>
  </si>
  <si>
    <t>Seit dem frühen Stadium der Ausarbeitung des Kodex für das Ausgleichsnetz für Elektrizität haben wir uns gegen das Konzept der Reservierung grenzüberschreitender Übertragungskapazitäten durch die ÜNB zu Ausgleichszwecken ausgesprochen. Obwohl das Konzept zum Zeitpunkt der Verabschiedung des EB GL in "zonenübergreifende Kapazitätszuweisung" umbenannt wurde, bleiben seine Auswirkungen unverändert.</t>
  </si>
  <si>
    <t xml:space="preserve">Die grenzüberschreitende Reservierung von Übertragungskapazitäten durch die ÜNB zu Ausgleichszwecken stellt ein ernsthaftes Risiko für die Verfügbarkeit von grenzüberschreitender Übertragungskapazität in den vorangegangenen Handelszeiträumen dar. Durch die Zuweisung von Übertragungskapazität speziell für die Nutzung im Ausgleichszeitraum nehmen die ÜNB/FNB die verfügbare Kapazität aus der Zuweisung in den anderen Zeiträumen heraus, wodurch die Fähigkeit der Marktteilnehmer eingeschränkt wird, ihre Positionen über die Grenzen hinweg auf die wirtschaftlich effizienteste Weise anzupassen und zum allgemeinen Systemgleichgewicht beizutragen. </t>
  </si>
  <si>
    <t xml:space="preserve">Die Nutzung grenzüberschreitender Übertragungskapazitäten ist ein Schlüsselelement der europäischen Marktintegration im Forward-, Day-Ahead- und Intraday-Zeitrahmen. Ein Hauptziel von Integrationsprojekten wie den harmonisierten EU-Zuteilungsregeln für Forward-Übertragungsrechte sowie der Single Day-Ahead- und Intraday-Kopplung ist die Verbesserung des Zugangs und der Nutzung dieser Übertragungskapazitäten durch den Markt. Die Reservierung von Kapazität (vom Forward- bis zum Intraday-Markt) zur Nutzung durch die ÜNB/FNB im Ausgleichszeitraum würde die Uhr zurückdrehen. </t>
  </si>
  <si>
    <t>Allgemeine Bemerkungen zur so genannten "marktbasierten" Methode für die Kapazitätsreservierung durch die ÜNB/FNB zu Ausgleichszwecken:</t>
  </si>
  <si>
    <t xml:space="preserve">Erstens basiert die so genannte "marktbasierte" Methode für die Kapazitätsreservierung durch die ÜNB zu Ausgleichszwecken auf einem Instrument, das die tatsächlichen Ausgleichskapazitätsangebote mit prognostizierten Day-ahead-Geboten optimiert. Der Vergabeprozess basiert auf dem prognostizierten Marktwert der zonenübergreifenden Kapazität für Energieangebote. Der Vergleich mit dem tatsächlichen Wert von Ausgleichskapazitätsangeboten beruht daher auf Schätzungen der ÜNB auf der Grundlage von Werten aus der Vergangenheit und nicht für den betrachteten Liefertag. Wir sind daher der Ansicht, dass die für diesen zonenübergreifenden Kapazitätsreservierungsprozess gewählte "marktbasierte" Bezeichnung falsch ist. Dieses Verfahren verringert zwar die Komplexität, insbesondere hinsichtlich der Funktionsweise des Euphemia-Algorithmus, im Vergleich zur Ko-Optimierungsmethode gemäß Artikel 40 EB GL, basiert jedoch auf einer grundlegenden Unsicherheit hinsichtlich des Wertes der zonenübergreifenden Kapazität im Day-Ahead-Markt. Veränderungen im Bietverhalten der Marktteilnehmer im Vergleich zu dem, was die ÜNB/FNB modelliert haben oder erwarten, sollten nicht unterschätzt werden. Außerdem schließt die Ignorierung des Intraday-Marktes im Prozess der zonenübergreifenden Kapazitätsreservierung in der Praxis Möglichkeiten für Marktteilnehmer aus, ihre Positionen im Intraday-Markt grenzüberschreitend anzupassen, und führt zu Veränderungen im Bieterverfahren. </t>
  </si>
  <si>
    <t>Zweitens stützt sich die Methodik zur Berechnung des Marktwerts der zonenübergreifenden Kapazitäten, die im vorliegenden Vorschlag für den Austausch von Ausgleichsenergie oder die gemeinsame Nutzung von Reserven reserviert sind, auf die Auswahl von "Bezugszeiträumen" und möglichen "Anpassungsfaktoren". Keine der beiden Komponenten wird weiter spezifiziert. Wir bezweifeln daher stark, dass der vorliegende Vorschlag mit Artikel 41.1(b) der EBGL in Einklang steht, der ausdrücklich eine "detaillierte Beschreibung darüber verlangt, wie [...] der prognostizierte Marktwert der zonenübergreifenden Kapazität für den Energieaustausch zu bestimmen ist". Der Verweis auf die Konzepte der "Referenzperioden" und der "Anpassungsfaktoren" und die Verschiebung der Definition solcher Elemente auf die Vorschläge zur Zusammenarbeit im Bereich der Ausgleichskapazität (BCC) ist unzureichend.</t>
  </si>
  <si>
    <t>Drittens müssen die ÜNB/FNB im Zusammenhang mit der Umsetzung von Artikel 16 der neugefassten Elektrizitätsverordnung, die als Teil des Pakets für saubere Energie (Verordnung (EU) 2019/943) angenommen wurde, dem Markt mindestens 70% Übertragungskapazität zuweisen, wobei die Betriebssicherheitsgrenzen nach Abzug von Unvorhergesehenem beachtet werden müssen. Da die von den ÜNB/FNB im Rahmen des "marktbasierten" Zuweisungsverfahrens reservierte Übertragungskapazität von den ÜNB/FNB selbst für den Austausch von Ausgleichskapazität oder die gemeinsame Nutzung von Reserven genutzt würde, würden wir eine klare Erklärung der ÜNB/FNB begrüßen, dass diese Kapazität nicht innerhalb der Mindestschwelle von 70% gezählt wird.</t>
  </si>
  <si>
    <t>Viertens soll die CORE-Region bis Dezember 2020 auf das Flow-Based Day-Ahead Market Coupling (FBDA) umgestellt werden. In der FBDA sind die Netzbeschränkungen mit festen Energienetzpositionen verbunden, da einige Flüsse notwendig sind, um sichere Netzbedingungen zu gewährleisten. Da es jedoch keine Gewissheit über die Aktivierung der beschafften Ausgleichskapazitäten gibt, sind deren Auswirkungen auf die Energienetzpositionen unbekannt. Da Artikel 33.7 EB GL verbietet, die Zuverlässigkeitsmargen zu erhöhen, um der Unsicherheit Rechnung zu tragen, die mit der Aktivierung oder Nichtaktivierung der kontrahierten Reserven (FRR oder RR) verbunden ist, sehen wir nicht, wie der "marktbasierte" Prozess in einem FBDA-Umfeld angewendet werden könnte.</t>
  </si>
  <si>
    <t>Schließlich verlangt Artikel 38.8 des EB-GL eine regelmäßige Bewertung der Notwendigkeit, Kapazitäten für Ausgleichszwecke zu reservieren. In Übereinstimmung mit dem Geist dieses Artikels hätten wir eine gründliche Bewertung der Notwendigkeit, zonenübergreifende Kapazitäten für Ausgleichszwecke in der CORE-Region zu reservieren, erwartet. Es gab jedoch keine wirkliche Diskussion oder Darstellung der Notwendigkeit, der Vor- und Nachteile einer zonenübergreifenden Kapazitätsreservierung für Ausgleichszwecke im Allgemeinen, geschweige denn des so genannten "marktbasierten" Ansatzes für eine solche Reservierung durch die CORE-TSOs. Bis heute sind wir von der Notwendigkeit eines solchen Marktgestaltungsmerkmals nicht überzeugt. Im Gegensatz zur Methodik der Kapazitätsreservierung für Ausgleichszwecke durch Ko-Optimierung gemäß Artikel 40 EB GL ist die Entwicklung der gegenwärtigen Methodik für eine "marktbasierte" zonenübergreifende Kapazitätszuweisung für den Austausch von Ausgleichskapazitäten oder die gemeinsame Nutzung von Reserven gemäß Artikel 41 EB GL keine zwingende Voraussetzung. Angesichts der insgesamt fehlenden Rechtfertigung für eine zonenübergreifende Kapazitätsreservierung zu Ausgleichszwecken und der fehlenden Folgenabschätzung hinsichtlich der Auswirkungen einer so genannten "marktbasierten" zonenübergreifenden Kapazitätszuweisung für den Austausch von Ausgleichskapazität oder die gemeinsame Nutzung von Reserven im Besonderen, fordern wir ACM und andere einzelne CORE-FNB und NRB auf, von der Durchführung dieses grenzüberschreitenden Kapazitätsreservierungsverfahrens oder der beiden anderen im EB GL vorgesehenen Verfahren (Kooptimierung gemäß Artikel 40 und die so genannte "Wirtschaftlichkeits"-Zuweisungsmethode gemäß Artikel 42) abzusehen.</t>
  </si>
  <si>
    <t>Präembel 1.a</t>
  </si>
  <si>
    <t xml:space="preserve">Wir stellen die Behauptung der ÜNB/FNB in Frage, dass die zonenübergreifende Kapazitätsreservierung im Allgemeinen und diese Methode für eine "marktbasierte" Methode der zonenübergreifenden Kapazitätsreservierung die Effizienz des Day-Ahead-Marktes nicht beeinträchtigen würde (Artikel 3.2.e EB GL). Durch die Zuweisung von Übertragungskapazität speziell für die Nutzung im Ausgleichszeitraum nehmen die ÜNB/FNB die verfügbare Kapazität aus der Zuweisung in den anderen Zeiträumen heraus, wodurch die Fähigkeit der Marktteilnehmer eingeschränkt wird, ihre Positionen über die Grenzen hinweg auf die wirtschaftlich effizienteste Weise anzupassen und zum allgemeinen Systemgleichgewicht beizutragen. </t>
  </si>
  <si>
    <t xml:space="preserve">Darüber hinaus sieht Artikel 3.1.d des EB GL vor, dass die Umsetzung der Richtlinie "das effiziente und konsistente Funktionieren der Day-Ahead-, Intraday- und Ausgleichsmärkte" erleichtern soll. Neben der Tatsache, dass die zonenübergreifende Kapazitätsbuchung durch die ÜNB die verfügbare Kapazität vom Markt nimmt - d.h. Möglichkeiten zum grenzüberschreitenden Handel und zur Absicherung - wird auch der Wert dieser Kapazität im Intraday-Zeitrahmen nicht berücksichtigt. Die Ignorierung des Intraday-Marktes schließt in der Praxis Möglichkeiten für Marktteilnehmer aus, ihre Positionen im Intraday-Bereich über die Grenzen hinweg anzupassen. </t>
  </si>
  <si>
    <t xml:space="preserve">Die ÜNB haben keine Beweise dafür vorgelegt, dass die derzeitige Methodik nicht tatsächlich gegen die Grundsätze der Artikel 3.1.d und 3.2.e EB GL verstoßen würde. Die Änderung des Wortlauts zwischen der ursprünglichen Fassung des Textes ("Gewährleistung der Entwicklung der DA-Märkte") und der endgültigen Fassung ("Achtung der DA-Märkte") schwächt die Verpflichtung der ÜNB, dass künftige BCC mit Artikel 3 EB GL in Einklang stehen würden, weiter ab. </t>
  </si>
  <si>
    <t xml:space="preserve">Wir begrüßen die Verbesserungen, die von den CORE TSOs in den endgültigen Methodenvorschlag aufgenommen wurden. Tatsächlich verlangt Artikel 3.2 nun, dass die ÜNB/FNB, die einen BCC gründen wollen, nicht nur eine Kosten-Nutzen-Analyse (KNA) durchführen und diese mit den anderen ÜNB/FNB der KERN-Region teilen, sondern auch auf der ENTSO-E-Website veröffentlichen, damit sie allen KERN-FNB und Marktteilnehmern zugänglich ist. </t>
  </si>
  <si>
    <t>Es fehlen jedoch noch eine Reihe weiterer Anforderungen, um die ordnungsgemäße Anwendung der CBA zu gewährleisten:
- Die Entscheidung zur Erstellung einer BCC ist ausgeschlossen, es sei denn, die CBA ist positiv.
- Die Entscheidung der betreffenden NRB, eine BCC zu genehmigen oder nicht, berücksichtigt die Ergebnisse der KNA.</t>
  </si>
  <si>
    <t xml:space="preserve">Darüber hinaus vermissen wir in dieser Methodik die regelmäßige Bewertung, die von den ÜNB im Hinblick auf die fortgesetzte Notwendigkeit oder Nichtnotwendigkeit einer BCC gemäß Artikel 38.8 EB GL durchzuführen ist. Während die ÜNB im Konsultationsbericht erwähnen, dass dies in anderen Teilen der Methodik enthalten ist, sehen wir nirgendwo eine ausdrückliche Forderung nach einer regelmäßigen Neubewertung der Kosten und des Nutzens einer etablierten BCC. Diese Bestimmung ist in Artikel 3.8 des Methodenentwurfs der CORE-TSOs für die "Wirtschaftlichkeits"-Methode der zonenübergreifenden Kapazitätsreservierung für den Ausgleich von Kapazitäten enthalten. Wir wünschen uns eine ähnliche Bestimmung (ergänzt durch einen genauen Zeitplan für die Regelmäßigkeit der Überprüfungen - jährlich - und eine Verpflichtung zur Veröffentlichung dieser Bewertungen auf der ENTSO-E-Website).  </t>
  </si>
  <si>
    <t>Wir begrüßen die Klarstellung durch die CORE TSOs, dass die Marktteilnehmer vier Monate vor der Anwendung des MB CZCA informiert werden, einschließlich der Prognosetechnik, der Verwendung von Bezugszeiträumen und Anpassungsfaktoren.
In dem Konsultationsbericht erwähnen die ÜNB, dass sie die Interessenvertreter zur Umsetzung des MB CZCA für jeden einzelnen BCC konsultieren werden, aber wir sehen in Artikel 4 keine solche Anforderung. Dies sollte im Einklang mit der erklärten Absicht der ÜNB/FNB zu Artikel 4.1 hinzugefügt werden.</t>
  </si>
  <si>
    <t>Wir glauben, dass ein Monat ein zu kurzer Zeitraum für eine angemessene Vorbereitung der Marktteilnehmer ist. Die Marktteilnehmer benötigen frühere und völlig zuverlässige Informationen. Wir glauben, dass eine mindestens dreimonatige Vorankündigung an die Marktteilnehmer für eine angemessene Vorbereitung notwendig ist.
Die Hansa-TSOs haben in ihrem Methodenvorschlag für die Umsetzung von Artikel 41 EB GL in CCR Hansa eine dreimonatige Vorankündigung für den Markt für die endgültigen BCC-Regeln vorgesehen (siehe Artikel 12.5 des endgültigen Vorschlags der Hansa-TSOs für die Umsetzung von Artikel 41 EB GL).</t>
  </si>
  <si>
    <t>Es sollte eine zusätzliche Anforderung formuliert werden, die besagt, dass die Berechnung des CZCA nicht länger dauern darf als die Auswahl der Angebote ohne Verwendung eines BCC, die im Wesentlichen einige Minuten (wenn nicht sogar Sekunden) betragen sollte. Bei der sequentiellen Day-Ahead-Beschaffung von FCR, aFRR und mFRR werden die Marktteilnehmer gezwungen sein, Angebote für nachfolgende Märkte bereits in weniger als einer Stunde vorzubereiten. Jede zusätzliche Verzögerung bei der Veröffentlichung der akzeptierten Angebote wird sicherlich zu einem Effizienzverlust führen - der ansonsten in die KNA einbezogen werden sollte.</t>
  </si>
  <si>
    <t>Dieser Absatz stellt eher das Offensichtliche fest - die Notwendigkeit der Einhaltung von Artikel 41.2 EB GL - als dass er Klarheit über den Prozess schafft. Wir schlagen eine Streichung vor.</t>
  </si>
  <si>
    <t>Wir begrüßen die Klarstellung der ÜNB/FNB, dass die 10%-Grenze über CZCA für alle Ausgleichsprodukte angewendet wird, und nicht jeweils 10% für aFRR, mFRR und RR, die sich möglicherweise auf bis zu 30% summieren.</t>
  </si>
  <si>
    <t>Wir begrüßen die Klarstellung der ÜNB, dass die einzelnen BCCs nur einen niedrigeren Schwellenwert als die in Artikel 41.2 EB GL genannten maximal 10% der verfügbaren zonenübergreifenden Kapazität festlegen können.</t>
  </si>
  <si>
    <t>Der Artikel legt fest, dass der Wert der zonenübergreifenden Kapazität zwischen dem prognostizierten DA-Marktwert und dem Wert der Ausgleichskapazität verglichen wird, ohne den Wert dieser Kapazität im Intraday-Zeitrahmen zu berücksichtigen. Die Ignorierung des Intraday-Marktes schließt in der Praxis Möglichkeiten für Marktteilnehmer aus, ihre Positionen im Intraday-Zeitrahmen grenzüberschreitend anzupassen. Dies widerspricht einigen der grundlegendsten Prinzipien im EB GL selbst: 
Erwägungsgrund 12 "Die Integration der Ausgleichsenergiemärkte sollte das effiziente Funktionieren des Intraday-Marktes erleichtern, um den Marktteilnehmern die Möglichkeit zu geben, sich so nah wie möglich an der Echtzeit auszugleichen". 
Artikel 3.2.e "Bei der Anwendung dieser Verordnung stellen die Mitgliedstaaten, die zuständigen Regulierungsbehörden und die Netzbetreiber sicher, dass die Entwicklung der Forward-, Day-Ahead- und Intraday-Märkte nicht beeinträchtigt wird.</t>
  </si>
  <si>
    <t>Artikel 39.2 der EBGL fordert ausdrücklich die Einbeziehung des Intraday-Zeitrahmens in die Berechnung des Marktwertes für den Energieaustausch, "soweit dies relevant und möglich ist". Vermutlich ist die Relevanz unbestreitbar, und auch wenn es schwierig ist, den Wertbeitrag des Intraday-Zeitrahmens zu schätzen, ist eine Schätzung von Null genauso willkürlich wie jeder andere Wert, aber sicherlich falsch. Darüber hinaus ist die Argumentation im Erklärungsdokument, dass die gehandelten Volumina im Intraday-Zeitrahmen im Vergleich zum SDAC gering sind, fragwürdig, insbesondere angesichts der Tatsache, dass die Intraday-Handelsvolumina sicherlich die zum Ausgleich ausgetauschten Volumina übersteigen.</t>
  </si>
  <si>
    <t>Artikel 7.2 erwähnt die Anwendung von "Bezugszeiträumen" für die Bewertung des prognostizierten Marktwerts von CZC. Es ist unklar, wie ein "angemessener Referenzzeitraum" definiert wird, insbesondere wenn die Marktteilnehmer vor der eigentlichen Anwendung der Methodik nicht an der Konsultation teilnehmen.
Darüber hinaus bezweifeln wir stark, dass der Verweis auf "Referenzzeiträume" ohne weitere Spezifizierung mit Artikel 41.1(b) EB GL übereinstimmt, der ausdrücklich eine "detaillierte Beschreibung darüber verlangt, wie [...] der prognostizierte Marktwert der zonenübergreifenden Kapazität für den Energieaustausch zu bestimmen ist". Der Verweis auf das Konzept der "Bezugszeiträume" und die Verschiebung der Definition solcher Elemente auf die BCC-Vorschläge ist unzureichend.</t>
  </si>
  <si>
    <t>Artikel 7.3 erwähnt die Anwendung von "Anpassungsfaktoren", die in die "Methodik zur Aufstellung gemeinsamer und harmonisierter Regeln und Verfahren für den Austausch und die Beschaffung von Ausgleichskapazitäten gemäß Artikel 33.1 EB GL" aufgenommen und begründet werden sollen. Für uns gehört die Beschreibung der Anpassungsfaktoren zur Methodik von MZ CZCA und nicht zu der, die sich auf Artikel 33.1 EB GL bezieht:
- Die Anpassungsfaktoren sind dem gewählten CZC-Zuteilungsmechanismus inhärent und nicht der Methodik, die den BCC definiert. 
- Darüber hinaus ist das Konzept der Aufteilung der Reserven nicht durch Artikel 33.1 abgedeckt.
Wir bezweifeln stark, dass der Verweis auf "Anpassungsfaktoren" ohne weitere Spezifizierung im Einklang mit Artikel 41.1(b) EB GL steht, der ausdrücklich eine "detaillierte Beschreibung darüber verlangt, wie [...] der prognostizierte Marktwert der zonenübergreifenden Kapazität für den Energieaustausch bestimmt werden kann". Der Verweis auf das Konzept der "Anpassungsfaktoren" und die Verschiebung der Definition solcher Elemente auf die BCC-Vorschläge ist unzureichend.</t>
  </si>
  <si>
    <t>Wir begrüßen die Aufnahme einer Veröffentlichungspflicht auf der ENTSO-E-Website, um die Transparenz gegenüber den NRB und den Marktteilnehmern zu gewährleisten. Wir sind jedoch der Meinung, dass die ÜNB/FNB auch die prognostizierten Marktwerte selbst veröffentlichen sollten, und zwar kontinuierlich (mit so wenig Verzögerung wie möglich) und nicht nur eine Analyse der Effizienz der prognostizierten Marktwerte, wie sie derzeit in diesem Absatz sowie in Artikel 13.7 dargelegt ist.</t>
  </si>
  <si>
    <t xml:space="preserve">Wir verstehen die Gründe für dieses Ziel, aber Veränderungen im Bietverhalten der Marktteilnehmer im Vergleich zu dem, was die ÜNB/FNB modelliert haben oder erwarten, sollten nicht unterschätzt werden. Dies erfordert Zeit für die Anpassung und Abstimmung mit den ÜNB/FNB, um es zu gestalten.
Wie wir bereits in früheren Punkten erwähnt haben, schließt das Ignorieren des Intraday-Marktes in der Praxis Möglichkeiten für Marktteilnehmer aus, ihre Positionen anzupassen, und wird zu Veränderungen im Bieterverfahren führen. </t>
  </si>
  <si>
    <t>Die beiden neuen Absätze 8 und 9 des Artikels 9 führen das Konzept des Wettbewerbs zwischen BCCs im CCR Core für eine bestimmte Bieterzonengrenze ein. Artikel 38.1 EB GL besagt eindeutig, dass die ÜNB/FNB zwischen einer der drei Arten von CZCA wählen müssen, wenn sie eine BCC an einer bestimmten Bieterzonengrenze durchführen wollen. Wir gehen daher davon aus, dass sich diese beiden Absätze auf den Wettbewerb von BCC für verschiedene Ausgleichsprodukte (aFRR, mFRR oder RR) an derselben Bieterzonengrenze beziehen und nicht auf einen Wettbewerb zwischen verschiedenen Arten von BCC für dasselbe Produkt an dieser Grenze. Wir fordern die NRB auf, diesbezüglich eine Klarstellung zu Artikel 9.8 und 9.9 aufzunehmen.</t>
  </si>
  <si>
    <t>In dem Konsultationsbericht erwähnen die ÜNB/FNB, dass dieser Prozess Zeit braucht, um zu rechtfertigen, dass das CZCA spätestens sechs Stunden vor der Nutzung der Kapazität veröffentlicht wird. Wir haben jedoch nicht gesehen, wie die Ergebnisse des Beschaffungsprozesses den Nutzern eine Stunde nach Bekanntwerden der Ergebnisse mitgeteilt werden können, nicht aber die Informationen über die Kapazitätsvergabe. Wenn der zonenübergreifende Kapazitätszuweisungsprozess für den Austausch von Ausgleichsenergie oder die gemeinsame Nutzung von Reserven im Falle des "marktbasierten" Ansatzes zum Zeitpunkt des Beschaffungsprozesses für Ausgleichskapazitäten abgeschlossen ist, ist unklar, warum die an einem BCC beteiligten CORE-FNBs mit der Veröffentlichung von Informationen über die zugewiesene zonenübergreifende Kapazität für den Austausch von Ausgleichsenergie / die gemeinsame Nutzung von Reserven nur sechs Stunden vor deren Nutzung warten würden. Zwischen der Veröffentlichung der beiden Informationen kann eine Lücke von bis zu einer Woche liegen.</t>
  </si>
  <si>
    <t xml:space="preserve">Aus Gründen der Transparenz und da die ÜNB/FNB keine überzeugende Begründung für ihren Vorschlag geliefert haben, bekräftigen wir unsere Forderung, dass Informationen über die Kapazitätszuweisung zusammen mit den Ergebnissen des Kapazitätsbeschaffungsprozesses veröffentlicht werden, und zwar nach dem gleichen Zeitplan wie in Artikel 13.2 festgelegt. </t>
  </si>
  <si>
    <t>Es sollte niemals die Aufgabe eines ÜNB/FNB sein, zu entscheiden, ob ein Marktmissbrauch begangen wurde, noch die Marktgestaltung oder die Offenlegung preisempfindlicher Informationen aufgrund der Furcht vor einem solchen Marktmissbrauch einzuschränken.</t>
  </si>
  <si>
    <t>Wir begrüßen die Klarstellung, dass die in diesem Absatz genannten Informationen den NRB und den Marktteilnehmern zur Verfügung gestellt werden. 
Wie jedoch in unseren Bemerkungen zu Artikel 7.7 erwähnt, sollten die ÜNB/FNB auch die prognostizierten Marktwerte selbst kontinuierlich (mit möglichst geringer Verzögerung) und nicht nur eine Analyse der Effizienz der prognostizierten Marktwerte veröffentlichen.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</si>
</sst>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5" fillId="0" borderId="0" applyNumberFormat="0" applyFill="0" applyBorder="0" applyAlignment="0" applyProtection="0"/>
    <xf numFmtId="0" fontId="14" fillId="7" borderId="10" applyAlignment="0">
      <alignment horizontal="center" vertical="center" wrapText="1"/>
    </xf>
  </cellStyleXfs>
  <cellXfs count="83">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4" fillId="0" borderId="0" xfId="0" applyFont="1"/>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0" fontId="11" fillId="6" borderId="0" xfId="0" applyFont="1" applyFill="1" applyBorder="1" applyAlignment="1" applyProtection="1">
      <alignment horizontal="center" vertical="center"/>
    </xf>
    <xf numFmtId="14" fontId="0" fillId="0" borderId="0" xfId="0" applyNumberFormat="1" applyAlignment="1">
      <alignment horizontal="right" vertical="top" wrapText="1"/>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1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NumberFormat="1" applyFont="1" applyAlignment="1">
      <alignment horizontal="right" vertical="top" wrapText="1"/>
    </xf>
    <xf numFmtId="0" fontId="0" fillId="0" borderId="0" xfId="0" applyFont="1" applyAlignment="1">
      <alignment horizontal="left" vertical="top" wrapText="1"/>
    </xf>
    <xf numFmtId="0" fontId="0" fillId="0" borderId="0" xfId="0" applyFont="1" applyAlignment="1">
      <alignment vertical="top" wrapText="1"/>
    </xf>
    <xf numFmtId="0" fontId="15"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2" fillId="7" borderId="0" xfId="0" applyFont="1" applyFill="1" applyBorder="1" applyAlignment="1">
      <alignment horizontal="center" vertical="top" wrapText="1"/>
    </xf>
    <xf numFmtId="0" fontId="2" fillId="7" borderId="8" xfId="0" applyFont="1" applyFill="1" applyBorder="1" applyAlignment="1">
      <alignment horizontal="center" vertical="top" wrapText="1"/>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4" fillId="7" borderId="10" xfId="2" applyAlignment="1">
      <alignment horizontal="center" vertical="center" wrapText="1"/>
    </xf>
    <xf numFmtId="0" fontId="14" fillId="7" borderId="10" xfId="2" applyAlignment="1">
      <alignment horizontal="center" vertical="center"/>
    </xf>
    <xf numFmtId="0" fontId="4" fillId="0" borderId="0" xfId="0" applyFont="1" applyAlignment="1">
      <alignment horizontal="center" vertical="top" wrapText="1"/>
    </xf>
  </cellXfs>
  <cellStyles count="3">
    <cellStyle name="Hinweis" xfId="2" xr:uid="{00000000-0005-0000-0000-000000000000}"/>
    <cellStyle name="Link" xfId="1" builtinId="8"/>
    <cellStyle name="Standard" xfId="0" builtinId="0"/>
  </cellStyles>
  <dxfs count="5">
    <dxf>
      <numFmt numFmtId="0" formatCode="Genera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46" totalsRowShown="0" headerRowDxfId="2" dataDxfId="1">
  <autoFilter ref="A2:A46" xr:uid="{00000000-0009-0000-0100-000002000000}"/>
  <tableColumns count="1">
    <tableColumn id="1" xr3:uid="{00000000-0010-0000-0000-000001000000}" name="Kapitel"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0"/>
  <sheetViews>
    <sheetView workbookViewId="0">
      <selection activeCell="D17" sqref="D17"/>
    </sheetView>
  </sheetViews>
  <sheetFormatPr baseColWidth="10" defaultRowHeight="15" x14ac:dyDescent="0.25"/>
  <cols>
    <col min="1" max="1" width="11.42578125" style="24" customWidth="1"/>
    <col min="2" max="2" width="44.7109375" style="24" customWidth="1"/>
    <col min="3" max="3" width="12.85546875" style="24" customWidth="1"/>
    <col min="4" max="4" width="40.5703125" style="24" customWidth="1"/>
    <col min="5" max="16384" width="11.42578125" style="24"/>
  </cols>
  <sheetData>
    <row r="1" spans="1:7" ht="80.099999999999994" customHeight="1" thickBot="1" x14ac:dyDescent="0.3">
      <c r="A1" s="62" t="s">
        <v>28</v>
      </c>
      <c r="B1" s="63"/>
      <c r="C1" s="63"/>
      <c r="D1" s="63"/>
    </row>
    <row r="2" spans="1:7" ht="7.5" customHeight="1" x14ac:dyDescent="0.25">
      <c r="A2" s="69"/>
      <c r="B2" s="70"/>
      <c r="C2" s="70"/>
      <c r="D2" s="71"/>
    </row>
    <row r="3" spans="1:7" ht="17.25" x14ac:dyDescent="0.3">
      <c r="A3" s="72" t="s">
        <v>3</v>
      </c>
      <c r="B3" s="73"/>
      <c r="C3" s="25"/>
      <c r="D3" s="26"/>
    </row>
    <row r="4" spans="1:7" ht="17.25" x14ac:dyDescent="0.3">
      <c r="A4" s="27"/>
      <c r="B4" s="28"/>
      <c r="C4" s="28"/>
      <c r="D4" s="29"/>
    </row>
    <row r="5" spans="1:7" ht="17.25" x14ac:dyDescent="0.3">
      <c r="A5" s="34" t="s">
        <v>41</v>
      </c>
      <c r="B5" s="35"/>
      <c r="C5" s="35"/>
      <c r="D5" s="36"/>
    </row>
    <row r="6" spans="1:7" ht="17.25" customHeight="1" x14ac:dyDescent="0.25">
      <c r="A6" s="74" t="s">
        <v>40</v>
      </c>
      <c r="B6" s="74"/>
      <c r="C6" s="74"/>
      <c r="D6" s="75"/>
    </row>
    <row r="7" spans="1:7" ht="17.25" customHeight="1" x14ac:dyDescent="0.25">
      <c r="A7" s="74"/>
      <c r="B7" s="74"/>
      <c r="C7" s="74"/>
      <c r="D7" s="75"/>
    </row>
    <row r="8" spans="1:7" ht="17.25" customHeight="1" x14ac:dyDescent="0.25">
      <c r="A8" s="74"/>
      <c r="B8" s="74"/>
      <c r="C8" s="74"/>
      <c r="D8" s="75"/>
    </row>
    <row r="9" spans="1:7" ht="15" customHeight="1" x14ac:dyDescent="0.25">
      <c r="A9" s="74"/>
      <c r="B9" s="74"/>
      <c r="C9" s="74"/>
      <c r="D9" s="75"/>
    </row>
    <row r="10" spans="1:7" ht="17.25" x14ac:dyDescent="0.3">
      <c r="A10" s="34" t="s">
        <v>0</v>
      </c>
      <c r="B10" s="35"/>
      <c r="C10" s="35"/>
      <c r="D10" s="36"/>
    </row>
    <row r="11" spans="1:7" ht="15.75" customHeight="1" x14ac:dyDescent="0.25"/>
    <row r="12" spans="1:7" ht="15.75" x14ac:dyDescent="0.25">
      <c r="A12" s="67" t="s">
        <v>12</v>
      </c>
      <c r="B12" s="68"/>
      <c r="C12" s="65" t="s">
        <v>51</v>
      </c>
      <c r="D12" s="66"/>
      <c r="E12" s="31"/>
      <c r="F12" s="31"/>
      <c r="G12" s="31"/>
    </row>
    <row r="13" spans="1:7" ht="15.75" hidden="1" x14ac:dyDescent="0.25">
      <c r="A13" s="20"/>
      <c r="C13" s="22" t="s">
        <v>33</v>
      </c>
      <c r="D13" s="46" t="s">
        <v>22</v>
      </c>
      <c r="E13" s="31"/>
      <c r="F13" s="31"/>
      <c r="G13" s="31"/>
    </row>
    <row r="14" spans="1:7" ht="15.75" x14ac:dyDescent="0.25">
      <c r="A14" s="21"/>
      <c r="B14" s="30"/>
      <c r="C14" s="21"/>
      <c r="D14" s="32"/>
      <c r="E14" s="31"/>
      <c r="F14" s="31"/>
      <c r="G14" s="31"/>
    </row>
    <row r="15" spans="1:7" ht="15.75" x14ac:dyDescent="0.25">
      <c r="A15" s="1" t="s">
        <v>30</v>
      </c>
      <c r="B15" s="41" t="s">
        <v>52</v>
      </c>
      <c r="C15" s="1" t="s">
        <v>31</v>
      </c>
      <c r="D15" s="41" t="s">
        <v>53</v>
      </c>
      <c r="E15" s="31"/>
      <c r="F15" s="31"/>
      <c r="G15" s="31"/>
    </row>
    <row r="16" spans="1:7" ht="15.75" x14ac:dyDescent="0.25">
      <c r="A16" s="1" t="s">
        <v>32</v>
      </c>
      <c r="B16" s="41" t="s">
        <v>54</v>
      </c>
      <c r="C16" s="43"/>
      <c r="D16" s="43"/>
      <c r="E16" s="31"/>
      <c r="F16" s="31"/>
      <c r="G16" s="31"/>
    </row>
    <row r="17" spans="1:7" ht="15.75" x14ac:dyDescent="0.25">
      <c r="A17" s="1" t="s">
        <v>1</v>
      </c>
      <c r="B17" s="42" t="s">
        <v>55</v>
      </c>
      <c r="C17" s="1" t="s">
        <v>2</v>
      </c>
      <c r="D17" s="41" t="s">
        <v>56</v>
      </c>
      <c r="E17" s="31"/>
      <c r="F17" s="31"/>
      <c r="G17" s="31"/>
    </row>
    <row r="18" spans="1:7" ht="15.75" x14ac:dyDescent="0.25">
      <c r="A18" s="33" t="s">
        <v>13</v>
      </c>
      <c r="B18" s="31"/>
      <c r="C18" s="31"/>
      <c r="D18" s="31"/>
      <c r="E18" s="31"/>
      <c r="F18" s="31"/>
      <c r="G18" s="31"/>
    </row>
    <row r="19" spans="1:7" ht="15.75" x14ac:dyDescent="0.25">
      <c r="A19" s="31"/>
      <c r="B19" s="31"/>
      <c r="C19" s="31"/>
      <c r="D19" s="31"/>
      <c r="E19" s="31"/>
      <c r="F19" s="31"/>
      <c r="G19" s="31"/>
    </row>
    <row r="20" spans="1:7" ht="24.95" customHeight="1" x14ac:dyDescent="0.25">
      <c r="A20" s="64" t="s">
        <v>29</v>
      </c>
      <c r="B20" s="64"/>
      <c r="C20" s="64"/>
      <c r="D20" s="64"/>
    </row>
  </sheetData>
  <sheetProtection algorithmName="SHA-512" hashValue="GChfxH9areMNgBjNPknxH6pM3Mj9haD8gLVtfDoyAUqPE+AHTGrCI7gVKi1rm/U+1dxkmcpmLDa8+xSnfEhejA==" saltValue="kpqjunmQ/UAlYZvWUjhIHg==" spinCount="100000" sheet="1" selectLockedCells="1"/>
  <mergeCells count="7">
    <mergeCell ref="A1:D1"/>
    <mergeCell ref="A20:D20"/>
    <mergeCell ref="C12:D12"/>
    <mergeCell ref="A12:B12"/>
    <mergeCell ref="A2:D2"/>
    <mergeCell ref="A3:B3"/>
    <mergeCell ref="A6:D9"/>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OFFSET(Marktrollen!$A$2,,,COUNTIF(Marktrollen!$A$2:$A$31,"&gt;"""),)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N985"/>
  <sheetViews>
    <sheetView tabSelected="1" zoomScale="90" zoomScaleNormal="90" workbookViewId="0">
      <pane ySplit="4" topLeftCell="A5" activePane="bottomLeft" state="frozen"/>
      <selection pane="bottomLeft" activeCell="G55" sqref="G55"/>
    </sheetView>
  </sheetViews>
  <sheetFormatPr baseColWidth="10" defaultRowHeight="15.75" x14ac:dyDescent="0.25"/>
  <cols>
    <col min="1" max="1" width="5.42578125" style="9" customWidth="1"/>
    <col min="2" max="2" width="15.85546875" style="15" customWidth="1"/>
    <col min="3" max="3" width="57.85546875" style="12" hidden="1" customWidth="1"/>
    <col min="4" max="5" width="17.28515625" style="19" customWidth="1"/>
    <col min="6" max="6" width="90.7109375" style="19" customWidth="1"/>
    <col min="7" max="7" width="90.7109375" style="7" customWidth="1"/>
    <col min="8" max="8" width="32.28515625" style="10" hidden="1" customWidth="1"/>
    <col min="9" max="9" width="70.7109375" style="44" hidden="1" customWidth="1"/>
    <col min="10" max="10" width="32.28515625" style="10" hidden="1" customWidth="1"/>
    <col min="11" max="11" width="47.42578125" style="7" hidden="1" customWidth="1"/>
    <col min="12" max="12" width="50.85546875" style="7" hidden="1" customWidth="1"/>
    <col min="13" max="13" width="52.28515625" style="7" hidden="1" customWidth="1"/>
    <col min="14" max="14" width="34.85546875" style="7" hidden="1" customWidth="1"/>
    <col min="15" max="16384" width="11.42578125" style="7"/>
  </cols>
  <sheetData>
    <row r="1" spans="1:14" ht="50.25" customHeight="1" thickBot="1" x14ac:dyDescent="0.3">
      <c r="A1" s="80" t="s">
        <v>27</v>
      </c>
      <c r="B1" s="81"/>
      <c r="C1" s="81"/>
      <c r="D1" s="81"/>
      <c r="E1" s="81"/>
      <c r="F1" s="81"/>
      <c r="G1" s="81"/>
    </row>
    <row r="2" spans="1:14" ht="63.75" customHeight="1" x14ac:dyDescent="0.25">
      <c r="A2" s="78" t="s">
        <v>50</v>
      </c>
      <c r="B2" s="79"/>
      <c r="C2" s="79"/>
      <c r="D2" s="79"/>
      <c r="E2" s="79"/>
      <c r="F2" s="79"/>
      <c r="G2" s="79"/>
    </row>
    <row r="3" spans="1:14" s="39" customFormat="1" ht="16.5" customHeight="1" x14ac:dyDescent="0.25">
      <c r="A3" s="37"/>
      <c r="B3" s="76"/>
      <c r="C3" s="77"/>
      <c r="D3" s="38"/>
      <c r="E3" s="38"/>
      <c r="F3" s="38"/>
      <c r="G3" s="49"/>
      <c r="H3" s="16"/>
      <c r="I3" s="45"/>
      <c r="J3" s="16"/>
      <c r="K3" s="16"/>
      <c r="L3" s="16"/>
      <c r="M3" s="16"/>
      <c r="N3" s="16"/>
    </row>
    <row r="4" spans="1:14" s="4" customFormat="1" ht="39.75" customHeight="1" x14ac:dyDescent="0.25">
      <c r="A4" s="3" t="s">
        <v>4</v>
      </c>
      <c r="B4" s="14" t="s">
        <v>38</v>
      </c>
      <c r="C4" s="11" t="s">
        <v>34</v>
      </c>
      <c r="D4" s="18" t="s">
        <v>35</v>
      </c>
      <c r="E4" s="18" t="s">
        <v>49</v>
      </c>
      <c r="F4" s="18" t="s">
        <v>5</v>
      </c>
      <c r="G4" s="3" t="s">
        <v>26</v>
      </c>
      <c r="H4" s="3" t="s">
        <v>14</v>
      </c>
      <c r="I4" s="3" t="s">
        <v>6</v>
      </c>
      <c r="J4" s="3" t="s">
        <v>24</v>
      </c>
      <c r="K4" s="3" t="s">
        <v>15</v>
      </c>
      <c r="L4" s="3" t="s">
        <v>16</v>
      </c>
      <c r="M4" s="3" t="s">
        <v>18</v>
      </c>
      <c r="N4" s="3" t="s">
        <v>17</v>
      </c>
    </row>
    <row r="5" spans="1:14" ht="83.25" customHeight="1" x14ac:dyDescent="0.25">
      <c r="A5" s="5">
        <f>IF(B5="","",1)</f>
        <v>1</v>
      </c>
      <c r="B5" s="6" t="s">
        <v>39</v>
      </c>
      <c r="C5" s="57"/>
      <c r="D5" s="17"/>
      <c r="E5" s="17"/>
      <c r="F5" s="13"/>
      <c r="G5" s="13" t="s">
        <v>57</v>
      </c>
      <c r="H5" s="8" t="str">
        <f>IF(A5="","",IF(Informationen!D$13="","Keine Rolle angegeben",Informationen!D$13))</f>
        <v>Sonstiges</v>
      </c>
      <c r="I5" s="58" t="str">
        <f>IF($H5="","",Informationen!C$12)</f>
        <v>EFET Deutschland</v>
      </c>
      <c r="J5" s="44" t="str">
        <f>IF($H5="","",Informationen!B$16)</f>
        <v>BL</v>
      </c>
      <c r="K5" s="44" t="str">
        <f>IF($H5="","",Informationen!D$15)</f>
        <v>Barbara Maria</v>
      </c>
      <c r="L5" s="44" t="str">
        <f>IF($H5="","",Informationen!B$15)</f>
        <v>Lempp</v>
      </c>
      <c r="M5" s="44" t="str">
        <f>IF($H5="","",Informationen!B$17)</f>
        <v>b.lempp@efet.org</v>
      </c>
      <c r="N5" s="44" t="str">
        <f>IF($H5="","",Informationen!D$17)</f>
        <v xml:space="preserve">030 26557824 </v>
      </c>
    </row>
    <row r="6" spans="1:14" ht="133.5" customHeight="1" x14ac:dyDescent="0.25">
      <c r="A6" s="5" t="str">
        <f>IF(B6="","",A5+1)</f>
        <v/>
      </c>
      <c r="B6" s="6"/>
      <c r="C6" s="57"/>
      <c r="D6" s="17"/>
      <c r="E6" s="17"/>
      <c r="F6" s="13"/>
      <c r="G6" s="13" t="s">
        <v>58</v>
      </c>
      <c r="H6" s="8" t="str">
        <f>IF(A6="","",IF(Informationen!D$13="","Keine Rolle angegeben",Informationen!D$13))</f>
        <v/>
      </c>
      <c r="I6" s="58" t="str">
        <f>IF(H6="","",Informationen!C$12)</f>
        <v/>
      </c>
      <c r="J6" s="44" t="str">
        <f>IF($H6="","",Informationen!B$16)</f>
        <v/>
      </c>
      <c r="K6" s="44" t="str">
        <f>IF($H6="","",Informationen!D$15)</f>
        <v/>
      </c>
      <c r="L6" s="44" t="str">
        <f>IF($H6="","",Informationen!B$15)</f>
        <v/>
      </c>
      <c r="M6" s="44" t="str">
        <f>IF($H6="","",Informationen!B$17)</f>
        <v/>
      </c>
      <c r="N6" s="44" t="str">
        <f>IF($H6="","",Informationen!D$17)</f>
        <v/>
      </c>
    </row>
    <row r="7" spans="1:14" ht="105" x14ac:dyDescent="0.25">
      <c r="A7" s="5" t="str">
        <f>IF(B7="","",A6+1)</f>
        <v/>
      </c>
      <c r="B7" s="6"/>
      <c r="C7" s="57"/>
      <c r="D7" s="17"/>
      <c r="E7" s="17"/>
      <c r="F7" s="13"/>
      <c r="G7" s="13" t="s">
        <v>59</v>
      </c>
      <c r="H7" s="8" t="str">
        <f>IF(A7="","",IF(Informationen!D$13="","Keine Rolle angegeben",Informationen!D$13))</f>
        <v/>
      </c>
      <c r="I7" s="58" t="str">
        <f>IF(H7="","",Informationen!C$12)</f>
        <v/>
      </c>
      <c r="J7" s="44" t="str">
        <f>IF($H7="","",Informationen!B$16)</f>
        <v/>
      </c>
      <c r="K7" s="44" t="str">
        <f>IF($H7="","",Informationen!D$15)</f>
        <v/>
      </c>
      <c r="L7" s="44" t="str">
        <f>IF($H7="","",Informationen!B$15)</f>
        <v/>
      </c>
      <c r="M7" s="44" t="str">
        <f>IF($H7="","",Informationen!B$17)</f>
        <v/>
      </c>
      <c r="N7" s="44" t="str">
        <f>IF($H7="","",Informationen!D$17)</f>
        <v/>
      </c>
    </row>
    <row r="8" spans="1:14" x14ac:dyDescent="0.25">
      <c r="A8" s="5" t="str">
        <f t="shared" ref="A8:A71" si="0">IF(B8="","",A7+1)</f>
        <v/>
      </c>
      <c r="B8" s="6"/>
      <c r="C8" s="57" t="str">
        <f>IF(B8="","",VLOOKUP(B8,Werte!A$5:B$501,2,FALSE))</f>
        <v/>
      </c>
      <c r="D8" s="17"/>
      <c r="E8" s="17"/>
      <c r="F8" s="13"/>
      <c r="G8" s="13"/>
      <c r="H8" s="8" t="str">
        <f>IF(A8="","",IF(Informationen!D$13="","Keine Rolle angegeben",Informationen!D$13))</f>
        <v/>
      </c>
      <c r="I8" s="58" t="str">
        <f>IF(H8="","",Informationen!C$12)</f>
        <v/>
      </c>
      <c r="J8" s="44" t="str">
        <f>IF($H8="","",Informationen!B$16)</f>
        <v/>
      </c>
      <c r="K8" s="44" t="str">
        <f>IF($H8="","",Informationen!D$15)</f>
        <v/>
      </c>
      <c r="L8" s="44" t="str">
        <f>IF($H8="","",Informationen!B$15)</f>
        <v/>
      </c>
      <c r="M8" s="44" t="str">
        <f>IF($H8="","",Informationen!B$17)</f>
        <v/>
      </c>
      <c r="N8" s="44" t="str">
        <f>IF($H8="","",Informationen!D$17)</f>
        <v/>
      </c>
    </row>
    <row r="9" spans="1:14" ht="30" x14ac:dyDescent="0.25">
      <c r="A9" s="5" t="str">
        <f t="shared" si="0"/>
        <v/>
      </c>
      <c r="B9" s="6"/>
      <c r="C9" s="57" t="str">
        <f>IF(B9="","",VLOOKUP(B9,Werte!A$5:B$501,2,FALSE))</f>
        <v/>
      </c>
      <c r="D9" s="17"/>
      <c r="E9" s="17"/>
      <c r="F9" s="13"/>
      <c r="G9" s="13" t="s">
        <v>60</v>
      </c>
      <c r="H9" s="8" t="str">
        <f>IF(A9="","",IF(Informationen!D$13="","Keine Rolle angegeben",Informationen!D$13))</f>
        <v/>
      </c>
      <c r="I9" s="58" t="str">
        <f>IF(H9="","",Informationen!C$12)</f>
        <v/>
      </c>
      <c r="J9" s="44" t="str">
        <f>IF($H9="","",Informationen!B$16)</f>
        <v/>
      </c>
      <c r="K9" s="44" t="str">
        <f>IF($H9="","",Informationen!D$15)</f>
        <v/>
      </c>
      <c r="L9" s="44" t="str">
        <f>IF($H9="","",Informationen!B$15)</f>
        <v/>
      </c>
      <c r="M9" s="44" t="str">
        <f>IF($H9="","",Informationen!B$17)</f>
        <v/>
      </c>
      <c r="N9" s="44" t="str">
        <f>IF($H9="","",Informationen!D$17)</f>
        <v/>
      </c>
    </row>
    <row r="10" spans="1:14" ht="285" x14ac:dyDescent="0.25">
      <c r="A10" s="5" t="str">
        <f t="shared" si="0"/>
        <v/>
      </c>
      <c r="B10" s="6"/>
      <c r="C10" s="57" t="str">
        <f>IF(B10="","",VLOOKUP(B10,Werte!A$5:B$501,2,FALSE))</f>
        <v/>
      </c>
      <c r="D10" s="17"/>
      <c r="E10" s="17"/>
      <c r="F10" s="13"/>
      <c r="G10" s="13" t="s">
        <v>61</v>
      </c>
      <c r="H10" s="8" t="str">
        <f>IF(A10="","",IF(Informationen!D$13="","Keine Rolle angegeben",Informationen!D$13))</f>
        <v/>
      </c>
      <c r="I10" s="58" t="str">
        <f>IF(H10="","",Informationen!C$12)</f>
        <v/>
      </c>
      <c r="J10" s="44" t="str">
        <f>IF($H10="","",Informationen!B$16)</f>
        <v/>
      </c>
      <c r="K10" s="44" t="str">
        <f>IF($H10="","",Informationen!D$15)</f>
        <v/>
      </c>
      <c r="L10" s="44" t="str">
        <f>IF($H10="","",Informationen!B$15)</f>
        <v/>
      </c>
      <c r="M10" s="44" t="str">
        <f>IF($H10="","",Informationen!B$17)</f>
        <v/>
      </c>
      <c r="N10" s="44" t="str">
        <f>IF($H10="","",Informationen!D$17)</f>
        <v/>
      </c>
    </row>
    <row r="11" spans="1:14" ht="165" x14ac:dyDescent="0.25">
      <c r="A11" s="5" t="str">
        <f t="shared" si="0"/>
        <v/>
      </c>
      <c r="B11" s="6"/>
      <c r="C11" s="57" t="str">
        <f>IF(B11="","",VLOOKUP(B11,Werte!A$5:B$501,2,FALSE))</f>
        <v/>
      </c>
      <c r="D11" s="17"/>
      <c r="E11" s="17"/>
      <c r="F11" s="13"/>
      <c r="G11" s="13" t="s">
        <v>62</v>
      </c>
      <c r="H11" s="8" t="str">
        <f>IF(A11="","",IF(Informationen!D$13="","Keine Rolle angegeben",Informationen!D$13))</f>
        <v/>
      </c>
      <c r="I11" s="58" t="str">
        <f>IF(H11="","",Informationen!C$12)</f>
        <v/>
      </c>
      <c r="J11" s="44" t="str">
        <f>IF($H11="","",Informationen!B$16)</f>
        <v/>
      </c>
      <c r="K11" s="44" t="str">
        <f>IF($H11="","",Informationen!D$15)</f>
        <v/>
      </c>
      <c r="L11" s="44" t="str">
        <f>IF($H11="","",Informationen!B$15)</f>
        <v/>
      </c>
      <c r="M11" s="44" t="str">
        <f>IF($H11="","",Informationen!B$17)</f>
        <v/>
      </c>
      <c r="N11" s="44" t="str">
        <f>IF($H11="","",Informationen!D$17)</f>
        <v/>
      </c>
    </row>
    <row r="12" spans="1:14" ht="150" x14ac:dyDescent="0.25">
      <c r="A12" s="5" t="str">
        <f t="shared" si="0"/>
        <v/>
      </c>
      <c r="B12" s="6"/>
      <c r="C12" s="57" t="str">
        <f>IF(B12="","",VLOOKUP(B12,Werte!A$5:B$501,2,FALSE))</f>
        <v/>
      </c>
      <c r="D12" s="17"/>
      <c r="E12" s="17"/>
      <c r="F12" s="13"/>
      <c r="G12" s="13" t="s">
        <v>63</v>
      </c>
      <c r="H12" s="8" t="str">
        <f>IF(A12="","",IF(Informationen!D$13="","Keine Rolle angegeben",Informationen!D$13))</f>
        <v/>
      </c>
      <c r="I12" s="58" t="str">
        <f>IF(H12="","",Informationen!C$12)</f>
        <v/>
      </c>
      <c r="J12" s="44" t="str">
        <f>IF($H12="","",Informationen!B$16)</f>
        <v/>
      </c>
      <c r="K12" s="44" t="str">
        <f>IF($H12="","",Informationen!D$15)</f>
        <v/>
      </c>
      <c r="L12" s="44" t="str">
        <f>IF($H12="","",Informationen!B$15)</f>
        <v/>
      </c>
      <c r="M12" s="44" t="str">
        <f>IF($H12="","",Informationen!B$17)</f>
        <v/>
      </c>
      <c r="N12" s="44" t="str">
        <f>IF($H12="","",Informationen!D$17)</f>
        <v/>
      </c>
    </row>
    <row r="13" spans="1:14" ht="150" x14ac:dyDescent="0.25">
      <c r="A13" s="5" t="str">
        <f t="shared" si="0"/>
        <v/>
      </c>
      <c r="B13" s="6"/>
      <c r="C13" s="57" t="str">
        <f>IF(B13="","",VLOOKUP(B13,Werte!A$5:B$501,2,FALSE))</f>
        <v/>
      </c>
      <c r="D13" s="17"/>
      <c r="E13" s="17"/>
      <c r="F13" s="13"/>
      <c r="G13" s="13" t="s">
        <v>64</v>
      </c>
      <c r="H13" s="8" t="str">
        <f>IF(A13="","",IF(Informationen!D$13="","Keine Rolle angegeben",Informationen!D$13))</f>
        <v/>
      </c>
      <c r="I13" s="58" t="str">
        <f>IF(H13="","",Informationen!C$12)</f>
        <v/>
      </c>
      <c r="J13" s="44" t="str">
        <f>IF($H13="","",Informationen!B$16)</f>
        <v/>
      </c>
      <c r="K13" s="44" t="str">
        <f>IF($H13="","",Informationen!D$15)</f>
        <v/>
      </c>
      <c r="L13" s="44" t="str">
        <f>IF($H13="","",Informationen!B$15)</f>
        <v/>
      </c>
      <c r="M13" s="44" t="str">
        <f>IF($H13="","",Informationen!B$17)</f>
        <v/>
      </c>
      <c r="N13" s="44" t="str">
        <f>IF($H13="","",Informationen!D$17)</f>
        <v/>
      </c>
    </row>
    <row r="14" spans="1:14" ht="345" x14ac:dyDescent="0.25">
      <c r="A14" s="5" t="str">
        <f t="shared" si="0"/>
        <v/>
      </c>
      <c r="B14" s="6"/>
      <c r="C14" s="57" t="str">
        <f>IF(B14="","",VLOOKUP(B14,Werte!A$5:B$501,2,FALSE))</f>
        <v/>
      </c>
      <c r="D14" s="17"/>
      <c r="E14" s="17"/>
      <c r="F14" s="13"/>
      <c r="G14" s="13" t="s">
        <v>65</v>
      </c>
      <c r="H14" s="8" t="str">
        <f>IF(A14="","",IF(Informationen!D$13="","Keine Rolle angegeben",Informationen!D$13))</f>
        <v/>
      </c>
      <c r="I14" s="58" t="str">
        <f>IF(H14="","",Informationen!C$12)</f>
        <v/>
      </c>
      <c r="J14" s="44" t="str">
        <f>IF($H14="","",Informationen!B$16)</f>
        <v/>
      </c>
      <c r="K14" s="44" t="str">
        <f>IF($H14="","",Informationen!D$15)</f>
        <v/>
      </c>
      <c r="L14" s="44" t="str">
        <f>IF($H14="","",Informationen!B$15)</f>
        <v/>
      </c>
      <c r="M14" s="44" t="str">
        <f>IF($H14="","",Informationen!B$17)</f>
        <v/>
      </c>
      <c r="N14" s="44" t="str">
        <f>IF($H14="","",Informationen!D$17)</f>
        <v/>
      </c>
    </row>
    <row r="15" spans="1:14" ht="135" x14ac:dyDescent="0.25">
      <c r="A15" s="5" t="str">
        <f t="shared" si="0"/>
        <v/>
      </c>
      <c r="B15" s="6"/>
      <c r="C15" s="57" t="str">
        <f>IF(B15="","",VLOOKUP(B15,Werte!A$5:B$501,2,FALSE))</f>
        <v/>
      </c>
      <c r="D15" s="17"/>
      <c r="E15" s="17"/>
      <c r="F15" s="13" t="s">
        <v>66</v>
      </c>
      <c r="G15" s="13" t="s">
        <v>67</v>
      </c>
      <c r="H15" s="8" t="str">
        <f>IF(A15="","",IF(Informationen!D$13="","Keine Rolle angegeben",Informationen!D$13))</f>
        <v/>
      </c>
      <c r="I15" s="58" t="str">
        <f>IF(H15="","",Informationen!C$12)</f>
        <v/>
      </c>
      <c r="J15" s="44" t="str">
        <f>IF($H15="","",Informationen!B$16)</f>
        <v/>
      </c>
      <c r="K15" s="44" t="str">
        <f>IF($H15="","",Informationen!D$15)</f>
        <v/>
      </c>
      <c r="L15" s="44" t="str">
        <f>IF($H15="","",Informationen!B$15)</f>
        <v/>
      </c>
      <c r="M15" s="44" t="str">
        <f>IF($H15="","",Informationen!B$17)</f>
        <v/>
      </c>
      <c r="N15" s="44" t="str">
        <f>IF($H15="","",Informationen!D$17)</f>
        <v/>
      </c>
    </row>
    <row r="16" spans="1:14" ht="120" x14ac:dyDescent="0.25">
      <c r="A16" s="5" t="str">
        <f t="shared" si="0"/>
        <v/>
      </c>
      <c r="B16" s="6"/>
      <c r="C16" s="57" t="str">
        <f>IF(B16="","",VLOOKUP(B16,Werte!A$5:B$501,2,FALSE))</f>
        <v/>
      </c>
      <c r="D16" s="17"/>
      <c r="E16" s="17"/>
      <c r="F16" s="13"/>
      <c r="G16" s="13" t="s">
        <v>68</v>
      </c>
      <c r="H16" s="8" t="str">
        <f>IF(A16="","",IF(Informationen!D$13="","Keine Rolle angegeben",Informationen!D$13))</f>
        <v/>
      </c>
      <c r="I16" s="58" t="str">
        <f>IF(H16="","",Informationen!C$12)</f>
        <v/>
      </c>
      <c r="J16" s="44" t="str">
        <f>IF($H16="","",Informationen!B$16)</f>
        <v/>
      </c>
      <c r="K16" s="44" t="str">
        <f>IF($H16="","",Informationen!D$15)</f>
        <v/>
      </c>
      <c r="L16" s="44" t="str">
        <f>IF($H16="","",Informationen!B$15)</f>
        <v/>
      </c>
      <c r="M16" s="44" t="str">
        <f>IF($H16="","",Informationen!B$17)</f>
        <v/>
      </c>
      <c r="N16" s="44" t="str">
        <f>IF($H16="","",Informationen!D$17)</f>
        <v/>
      </c>
    </row>
    <row r="17" spans="1:14" ht="90" x14ac:dyDescent="0.25">
      <c r="A17" s="5" t="str">
        <f t="shared" si="0"/>
        <v/>
      </c>
      <c r="B17" s="6"/>
      <c r="C17" s="57" t="str">
        <f>IF(B17="","",VLOOKUP(B17,Werte!A$5:B$501,2,FALSE))</f>
        <v/>
      </c>
      <c r="D17" s="17"/>
      <c r="E17" s="17"/>
      <c r="F17" s="13"/>
      <c r="G17" s="13" t="s">
        <v>69</v>
      </c>
      <c r="H17" s="8" t="str">
        <f>IF(A17="","",IF(Informationen!D$13="","Keine Rolle angegeben",Informationen!D$13))</f>
        <v/>
      </c>
      <c r="I17" s="58" t="str">
        <f>IF(H17="","",Informationen!C$12)</f>
        <v/>
      </c>
      <c r="J17" s="44" t="str">
        <f>IF($H17="","",Informationen!B$16)</f>
        <v/>
      </c>
      <c r="K17" s="44" t="str">
        <f>IF($H17="","",Informationen!D$15)</f>
        <v/>
      </c>
      <c r="L17" s="44" t="str">
        <f>IF($H17="","",Informationen!B$15)</f>
        <v/>
      </c>
      <c r="M17" s="44" t="str">
        <f>IF($H17="","",Informationen!B$17)</f>
        <v/>
      </c>
      <c r="N17" s="44" t="str">
        <f>IF($H17="","",Informationen!D$17)</f>
        <v/>
      </c>
    </row>
    <row r="18" spans="1:14" x14ac:dyDescent="0.25">
      <c r="A18" s="5" t="str">
        <f t="shared" si="0"/>
        <v/>
      </c>
      <c r="B18" s="6"/>
      <c r="C18" s="57" t="str">
        <f>IF(B18="","",VLOOKUP(B18,Werte!A$5:B$501,2,FALSE))</f>
        <v/>
      </c>
      <c r="D18" s="17"/>
      <c r="E18" s="17"/>
      <c r="F18" s="13"/>
      <c r="G18" s="13"/>
      <c r="H18" s="8" t="str">
        <f>IF(A18="","",IF(Informationen!D$13="","Keine Rolle angegeben",Informationen!D$13))</f>
        <v/>
      </c>
      <c r="I18" s="58" t="str">
        <f>IF(H18="","",Informationen!C$12)</f>
        <v/>
      </c>
      <c r="J18" s="44" t="str">
        <f>IF($H18="","",Informationen!B$16)</f>
        <v/>
      </c>
      <c r="K18" s="44" t="str">
        <f>IF($H18="","",Informationen!D$15)</f>
        <v/>
      </c>
      <c r="L18" s="44" t="str">
        <f>IF($H18="","",Informationen!B$15)</f>
        <v/>
      </c>
      <c r="M18" s="44" t="str">
        <f>IF($H18="","",Informationen!B$17)</f>
        <v/>
      </c>
      <c r="N18" s="44" t="str">
        <f>IF($H18="","",Informationen!D$17)</f>
        <v/>
      </c>
    </row>
    <row r="19" spans="1:14" ht="90" x14ac:dyDescent="0.25">
      <c r="A19" s="5" t="e">
        <f t="shared" si="0"/>
        <v>#VALUE!</v>
      </c>
      <c r="B19" s="6">
        <v>3</v>
      </c>
      <c r="C19" s="57">
        <f>IF(B19="","",VLOOKUP(B19,Werte!A$5:B$501,2,FALSE))</f>
        <v>0</v>
      </c>
      <c r="D19" s="17">
        <v>2</v>
      </c>
      <c r="E19" s="17"/>
      <c r="F19" s="13"/>
      <c r="G19" s="13" t="s">
        <v>70</v>
      </c>
      <c r="H19" s="8" t="e">
        <f>IF(A19="","",IF(Informationen!D$13="","Keine Rolle angegeben",Informationen!D$13))</f>
        <v>#VALUE!</v>
      </c>
      <c r="I19" s="58" t="e">
        <f>IF(H19="","",Informationen!C$12)</f>
        <v>#VALUE!</v>
      </c>
      <c r="J19" s="44" t="e">
        <f>IF($H19="","",Informationen!B$16)</f>
        <v>#VALUE!</v>
      </c>
      <c r="K19" s="44" t="e">
        <f>IF($H19="","",Informationen!D$15)</f>
        <v>#VALUE!</v>
      </c>
      <c r="L19" s="44" t="e">
        <f>IF($H19="","",Informationen!B$15)</f>
        <v>#VALUE!</v>
      </c>
      <c r="M19" s="44" t="e">
        <f>IF($H19="","",Informationen!B$17)</f>
        <v>#VALUE!</v>
      </c>
      <c r="N19" s="44" t="e">
        <f>IF($H19="","",Informationen!D$17)</f>
        <v>#VALUE!</v>
      </c>
    </row>
    <row r="20" spans="1:14" ht="90" x14ac:dyDescent="0.25">
      <c r="A20" s="5" t="str">
        <f t="shared" si="0"/>
        <v/>
      </c>
      <c r="B20" s="6"/>
      <c r="C20" s="57" t="str">
        <f>IF(B20="","",VLOOKUP(B20,Werte!A$5:B$501,2,FALSE))</f>
        <v/>
      </c>
      <c r="D20" s="17"/>
      <c r="E20" s="17"/>
      <c r="F20" s="13"/>
      <c r="G20" s="13" t="s">
        <v>71</v>
      </c>
      <c r="H20" s="8" t="str">
        <f>IF(A20="","",IF(Informationen!D$13="","Keine Rolle angegeben",Informationen!D$13))</f>
        <v/>
      </c>
      <c r="I20" s="58" t="str">
        <f>IF(H20="","",Informationen!C$12)</f>
        <v/>
      </c>
      <c r="J20" s="44" t="str">
        <f>IF($H20="","",Informationen!B$16)</f>
        <v/>
      </c>
      <c r="K20" s="44" t="str">
        <f>IF($H20="","",Informationen!D$15)</f>
        <v/>
      </c>
      <c r="L20" s="44" t="str">
        <f>IF($H20="","",Informationen!B$15)</f>
        <v/>
      </c>
      <c r="M20" s="44" t="str">
        <f>IF($H20="","",Informationen!B$17)</f>
        <v/>
      </c>
      <c r="N20" s="44" t="str">
        <f>IF($H20="","",Informationen!D$17)</f>
        <v/>
      </c>
    </row>
    <row r="21" spans="1:14" ht="165" x14ac:dyDescent="0.25">
      <c r="A21" s="5" t="str">
        <f t="shared" si="0"/>
        <v/>
      </c>
      <c r="B21" s="6"/>
      <c r="C21" s="57" t="str">
        <f>IF(B21="","",VLOOKUP(B21,Werte!A$5:B$501,2,FALSE))</f>
        <v/>
      </c>
      <c r="D21" s="17"/>
      <c r="E21" s="17"/>
      <c r="F21" s="13"/>
      <c r="G21" s="13" t="s">
        <v>72</v>
      </c>
      <c r="H21" s="8" t="str">
        <f>IF(A21="","",IF(Informationen!D$13="","Keine Rolle angegeben",Informationen!D$13))</f>
        <v/>
      </c>
      <c r="I21" s="58" t="str">
        <f>IF(H21="","",Informationen!C$12)</f>
        <v/>
      </c>
      <c r="J21" s="44" t="str">
        <f>IF($H21="","",Informationen!B$16)</f>
        <v/>
      </c>
      <c r="K21" s="44" t="str">
        <f>IF($H21="","",Informationen!D$15)</f>
        <v/>
      </c>
      <c r="L21" s="44" t="str">
        <f>IF($H21="","",Informationen!B$15)</f>
        <v/>
      </c>
      <c r="M21" s="44" t="str">
        <f>IF($H21="","",Informationen!B$17)</f>
        <v/>
      </c>
      <c r="N21" s="44" t="str">
        <f>IF($H21="","",Informationen!D$17)</f>
        <v/>
      </c>
    </row>
    <row r="22" spans="1:14" x14ac:dyDescent="0.25">
      <c r="A22" s="5" t="str">
        <f t="shared" si="0"/>
        <v/>
      </c>
      <c r="B22" s="6"/>
      <c r="C22" s="57" t="str">
        <f>IF(B22="","",VLOOKUP(B22,Werte!A$5:B$501,2,FALSE))</f>
        <v/>
      </c>
      <c r="D22" s="17"/>
      <c r="E22" s="17"/>
      <c r="F22" s="13"/>
      <c r="G22" s="13"/>
      <c r="H22" s="8" t="str">
        <f>IF(A22="","",IF(Informationen!D$13="","Keine Rolle angegeben",Informationen!D$13))</f>
        <v/>
      </c>
      <c r="I22" s="58" t="str">
        <f>IF(H22="","",Informationen!C$12)</f>
        <v/>
      </c>
      <c r="J22" s="44" t="str">
        <f>IF($H22="","",Informationen!B$16)</f>
        <v/>
      </c>
      <c r="K22" s="44" t="str">
        <f>IF($H22="","",Informationen!D$15)</f>
        <v/>
      </c>
      <c r="L22" s="44" t="str">
        <f>IF($H22="","",Informationen!B$15)</f>
        <v/>
      </c>
      <c r="M22" s="44" t="str">
        <f>IF($H22="","",Informationen!B$17)</f>
        <v/>
      </c>
      <c r="N22" s="44" t="str">
        <f>IF($H22="","",Informationen!D$17)</f>
        <v/>
      </c>
    </row>
    <row r="23" spans="1:14" ht="105" x14ac:dyDescent="0.25">
      <c r="A23" s="5" t="e">
        <f t="shared" si="0"/>
        <v>#VALUE!</v>
      </c>
      <c r="B23" s="6">
        <v>4</v>
      </c>
      <c r="C23" s="57">
        <f>IF(B23="","",VLOOKUP(B23,Werte!A$5:B$501,2,FALSE))</f>
        <v>0</v>
      </c>
      <c r="D23" s="17">
        <v>1</v>
      </c>
      <c r="E23" s="17"/>
      <c r="F23" s="13"/>
      <c r="G23" s="13" t="s">
        <v>73</v>
      </c>
      <c r="H23" s="8" t="e">
        <f>IF(A23="","",IF(Informationen!D$13="","Keine Rolle angegeben",Informationen!D$13))</f>
        <v>#VALUE!</v>
      </c>
      <c r="I23" s="58" t="e">
        <f>IF(H23="","",Informationen!C$12)</f>
        <v>#VALUE!</v>
      </c>
      <c r="J23" s="44" t="e">
        <f>IF($H23="","",Informationen!B$16)</f>
        <v>#VALUE!</v>
      </c>
      <c r="K23" s="44" t="e">
        <f>IF($H23="","",Informationen!D$15)</f>
        <v>#VALUE!</v>
      </c>
      <c r="L23" s="44" t="e">
        <f>IF($H23="","",Informationen!B$15)</f>
        <v>#VALUE!</v>
      </c>
      <c r="M23" s="44" t="e">
        <f>IF($H23="","",Informationen!B$17)</f>
        <v>#VALUE!</v>
      </c>
      <c r="N23" s="44" t="e">
        <f>IF($H23="","",Informationen!D$17)</f>
        <v>#VALUE!</v>
      </c>
    </row>
    <row r="24" spans="1:14" x14ac:dyDescent="0.25">
      <c r="A24" s="5" t="str">
        <f t="shared" si="0"/>
        <v/>
      </c>
      <c r="B24" s="6"/>
      <c r="C24" s="57" t="str">
        <f>IF(B24="","",VLOOKUP(B24,Werte!A$5:B$501,2,FALSE))</f>
        <v/>
      </c>
      <c r="D24" s="17"/>
      <c r="E24" s="17"/>
      <c r="F24" s="13"/>
      <c r="G24" s="13"/>
      <c r="H24" s="8" t="str">
        <f>IF(A24="","",IF(Informationen!D$13="","Keine Rolle angegeben",Informationen!D$13))</f>
        <v/>
      </c>
      <c r="I24" s="58" t="str">
        <f>IF(H24="","",Informationen!C$12)</f>
        <v/>
      </c>
      <c r="J24" s="44" t="str">
        <f>IF($H24="","",Informationen!B$16)</f>
        <v/>
      </c>
      <c r="K24" s="44" t="str">
        <f>IF($H24="","",Informationen!D$15)</f>
        <v/>
      </c>
      <c r="L24" s="44" t="str">
        <f>IF($H24="","",Informationen!B$15)</f>
        <v/>
      </c>
      <c r="M24" s="44" t="str">
        <f>IF($H24="","",Informationen!B$17)</f>
        <v/>
      </c>
      <c r="N24" s="44" t="str">
        <f>IF($H24="","",Informationen!D$17)</f>
        <v/>
      </c>
    </row>
    <row r="25" spans="1:14" ht="120" x14ac:dyDescent="0.25">
      <c r="A25" s="5" t="e">
        <f t="shared" si="0"/>
        <v>#VALUE!</v>
      </c>
      <c r="B25" s="6">
        <v>4</v>
      </c>
      <c r="C25" s="57">
        <f>IF(B25="","",VLOOKUP(B25,Werte!A$5:B$501,2,FALSE))</f>
        <v>0</v>
      </c>
      <c r="D25" s="17">
        <v>3</v>
      </c>
      <c r="E25" s="17"/>
      <c r="F25" s="13"/>
      <c r="G25" s="13" t="s">
        <v>74</v>
      </c>
      <c r="H25" s="8" t="e">
        <f>IF(A25="","",IF(Informationen!D$13="","Keine Rolle angegeben",Informationen!D$13))</f>
        <v>#VALUE!</v>
      </c>
      <c r="I25" s="58" t="e">
        <f>IF(H25="","",Informationen!C$12)</f>
        <v>#VALUE!</v>
      </c>
      <c r="J25" s="44" t="e">
        <f>IF($H25="","",Informationen!B$16)</f>
        <v>#VALUE!</v>
      </c>
      <c r="K25" s="44" t="e">
        <f>IF($H25="","",Informationen!D$15)</f>
        <v>#VALUE!</v>
      </c>
      <c r="L25" s="44" t="e">
        <f>IF($H25="","",Informationen!B$15)</f>
        <v>#VALUE!</v>
      </c>
      <c r="M25" s="44" t="e">
        <f>IF($H25="","",Informationen!B$17)</f>
        <v>#VALUE!</v>
      </c>
      <c r="N25" s="44" t="e">
        <f>IF($H25="","",Informationen!D$17)</f>
        <v>#VALUE!</v>
      </c>
    </row>
    <row r="26" spans="1:14" x14ac:dyDescent="0.25">
      <c r="A26" s="5" t="str">
        <f t="shared" si="0"/>
        <v/>
      </c>
      <c r="B26" s="6"/>
      <c r="C26" s="57" t="str">
        <f>IF(B26="","",VLOOKUP(B26,Werte!A$5:B$501,2,FALSE))</f>
        <v/>
      </c>
      <c r="D26" s="17"/>
      <c r="E26" s="17"/>
      <c r="F26" s="13"/>
      <c r="G26" s="13"/>
      <c r="H26" s="8" t="str">
        <f>IF(A26="","",IF(Informationen!D$13="","Keine Rolle angegeben",Informationen!D$13))</f>
        <v/>
      </c>
      <c r="I26" s="58" t="str">
        <f>IF(H26="","",Informationen!C$12)</f>
        <v/>
      </c>
      <c r="J26" s="44" t="str">
        <f>IF($H26="","",Informationen!B$16)</f>
        <v/>
      </c>
      <c r="K26" s="44" t="str">
        <f>IF($H26="","",Informationen!D$15)</f>
        <v/>
      </c>
      <c r="L26" s="44" t="str">
        <f>IF($H26="","",Informationen!B$15)</f>
        <v/>
      </c>
      <c r="M26" s="44" t="str">
        <f>IF($H26="","",Informationen!B$17)</f>
        <v/>
      </c>
      <c r="N26" s="44" t="str">
        <f>IF($H26="","",Informationen!D$17)</f>
        <v/>
      </c>
    </row>
    <row r="27" spans="1:14" ht="120" x14ac:dyDescent="0.25">
      <c r="A27" s="5" t="e">
        <f t="shared" si="0"/>
        <v>#VALUE!</v>
      </c>
      <c r="B27" s="6">
        <v>5</v>
      </c>
      <c r="C27" s="57">
        <f>IF(B27="","",VLOOKUP(B27,Werte!A$5:B$501,2,FALSE))</f>
        <v>0</v>
      </c>
      <c r="D27" s="17">
        <v>2</v>
      </c>
      <c r="E27" s="17"/>
      <c r="F27" s="13"/>
      <c r="G27" s="13" t="s">
        <v>75</v>
      </c>
      <c r="H27" s="8" t="e">
        <f>IF(A27="","",IF(Informationen!D$13="","Keine Rolle angegeben",Informationen!D$13))</f>
        <v>#VALUE!</v>
      </c>
      <c r="I27" s="58" t="e">
        <f>IF(H27="","",Informationen!C$12)</f>
        <v>#VALUE!</v>
      </c>
      <c r="J27" s="44" t="e">
        <f>IF($H27="","",Informationen!B$16)</f>
        <v>#VALUE!</v>
      </c>
      <c r="K27" s="44" t="e">
        <f>IF($H27="","",Informationen!D$15)</f>
        <v>#VALUE!</v>
      </c>
      <c r="L27" s="44" t="e">
        <f>IF($H27="","",Informationen!B$15)</f>
        <v>#VALUE!</v>
      </c>
      <c r="M27" s="44" t="e">
        <f>IF($H27="","",Informationen!B$17)</f>
        <v>#VALUE!</v>
      </c>
      <c r="N27" s="44" t="e">
        <f>IF($H27="","",Informationen!D$17)</f>
        <v>#VALUE!</v>
      </c>
    </row>
    <row r="28" spans="1:14" x14ac:dyDescent="0.25">
      <c r="A28" s="5" t="str">
        <f t="shared" si="0"/>
        <v/>
      </c>
      <c r="B28" s="6"/>
      <c r="C28" s="57" t="str">
        <f>IF(B28="","",VLOOKUP(B28,Werte!A$5:B$501,2,FALSE))</f>
        <v/>
      </c>
      <c r="D28" s="17"/>
      <c r="E28" s="17"/>
      <c r="F28" s="13"/>
      <c r="G28" s="13"/>
      <c r="H28" s="8" t="str">
        <f>IF(A28="","",IF(Informationen!D$13="","Keine Rolle angegeben",Informationen!D$13))</f>
        <v/>
      </c>
      <c r="I28" s="58" t="str">
        <f>IF(H28="","",Informationen!C$12)</f>
        <v/>
      </c>
      <c r="J28" s="44" t="str">
        <f>IF($H28="","",Informationen!B$16)</f>
        <v/>
      </c>
      <c r="K28" s="44" t="str">
        <f>IF($H28="","",Informationen!D$15)</f>
        <v/>
      </c>
      <c r="L28" s="44" t="str">
        <f>IF($H28="","",Informationen!B$15)</f>
        <v/>
      </c>
      <c r="M28" s="44" t="str">
        <f>IF($H28="","",Informationen!B$17)</f>
        <v/>
      </c>
      <c r="N28" s="44" t="str">
        <f>IF($H28="","",Informationen!D$17)</f>
        <v/>
      </c>
    </row>
    <row r="29" spans="1:14" ht="45" x14ac:dyDescent="0.25">
      <c r="A29" s="5" t="e">
        <f t="shared" si="0"/>
        <v>#VALUE!</v>
      </c>
      <c r="B29" s="6">
        <v>6</v>
      </c>
      <c r="C29" s="57">
        <f>IF(B29="","",VLOOKUP(B29,Werte!A$5:B$501,2,FALSE))</f>
        <v>0</v>
      </c>
      <c r="D29" s="17">
        <v>1</v>
      </c>
      <c r="E29" s="17"/>
      <c r="F29" s="13"/>
      <c r="G29" s="13" t="s">
        <v>76</v>
      </c>
      <c r="H29" s="8" t="e">
        <f>IF(A29="","",IF(Informationen!D$13="","Keine Rolle angegeben",Informationen!D$13))</f>
        <v>#VALUE!</v>
      </c>
      <c r="I29" s="58" t="e">
        <f>IF(H29="","",Informationen!C$12)</f>
        <v>#VALUE!</v>
      </c>
      <c r="J29" s="44" t="e">
        <f>IF($H29="","",Informationen!B$16)</f>
        <v>#VALUE!</v>
      </c>
      <c r="K29" s="44" t="e">
        <f>IF($H29="","",Informationen!D$15)</f>
        <v>#VALUE!</v>
      </c>
      <c r="L29" s="44" t="e">
        <f>IF($H29="","",Informationen!B$15)</f>
        <v>#VALUE!</v>
      </c>
      <c r="M29" s="44" t="e">
        <f>IF($H29="","",Informationen!B$17)</f>
        <v>#VALUE!</v>
      </c>
      <c r="N29" s="44" t="e">
        <f>IF($H29="","",Informationen!D$17)</f>
        <v>#VALUE!</v>
      </c>
    </row>
    <row r="30" spans="1:14" x14ac:dyDescent="0.25">
      <c r="A30" s="5" t="str">
        <f t="shared" si="0"/>
        <v/>
      </c>
      <c r="B30" s="6"/>
      <c r="C30" s="57" t="str">
        <f>IF(B30="","",VLOOKUP(B30,Werte!A$5:B$501,2,FALSE))</f>
        <v/>
      </c>
      <c r="D30" s="17"/>
      <c r="E30" s="17"/>
      <c r="F30" s="13"/>
      <c r="G30" s="13"/>
      <c r="H30" s="8" t="str">
        <f>IF(A30="","",IF(Informationen!D$13="","Keine Rolle angegeben",Informationen!D$13))</f>
        <v/>
      </c>
      <c r="I30" s="58" t="str">
        <f>IF(H30="","",Informationen!C$12)</f>
        <v/>
      </c>
      <c r="J30" s="44" t="str">
        <f>IF($H30="","",Informationen!B$16)</f>
        <v/>
      </c>
      <c r="K30" s="44" t="str">
        <f>IF($H30="","",Informationen!D$15)</f>
        <v/>
      </c>
      <c r="L30" s="44" t="str">
        <f>IF($H30="","",Informationen!B$15)</f>
        <v/>
      </c>
      <c r="M30" s="44" t="str">
        <f>IF($H30="","",Informationen!B$17)</f>
        <v/>
      </c>
      <c r="N30" s="44" t="str">
        <f>IF($H30="","",Informationen!D$17)</f>
        <v/>
      </c>
    </row>
    <row r="31" spans="1:14" ht="45" x14ac:dyDescent="0.25">
      <c r="A31" s="5" t="e">
        <f t="shared" si="0"/>
        <v>#VALUE!</v>
      </c>
      <c r="B31" s="6">
        <v>6</v>
      </c>
      <c r="C31" s="57">
        <f>IF(B31="","",VLOOKUP(B31,Werte!A$5:B$501,2,FALSE))</f>
        <v>0</v>
      </c>
      <c r="D31" s="17">
        <v>2</v>
      </c>
      <c r="E31" s="17"/>
      <c r="F31" s="13"/>
      <c r="G31" s="13" t="s">
        <v>77</v>
      </c>
      <c r="H31" s="8" t="e">
        <f>IF(A31="","",IF(Informationen!D$13="","Keine Rolle angegeben",Informationen!D$13))</f>
        <v>#VALUE!</v>
      </c>
      <c r="I31" s="58" t="e">
        <f>IF(H31="","",Informationen!C$12)</f>
        <v>#VALUE!</v>
      </c>
      <c r="J31" s="44" t="e">
        <f>IF($H31="","",Informationen!B$16)</f>
        <v>#VALUE!</v>
      </c>
      <c r="K31" s="44" t="e">
        <f>IF($H31="","",Informationen!D$15)</f>
        <v>#VALUE!</v>
      </c>
      <c r="L31" s="44" t="e">
        <f>IF($H31="","",Informationen!B$15)</f>
        <v>#VALUE!</v>
      </c>
      <c r="M31" s="44" t="e">
        <f>IF($H31="","",Informationen!B$17)</f>
        <v>#VALUE!</v>
      </c>
      <c r="N31" s="44" t="e">
        <f>IF($H31="","",Informationen!D$17)</f>
        <v>#VALUE!</v>
      </c>
    </row>
    <row r="32" spans="1:14" x14ac:dyDescent="0.25">
      <c r="A32" s="5" t="str">
        <f t="shared" si="0"/>
        <v/>
      </c>
      <c r="B32" s="6"/>
      <c r="C32" s="57" t="str">
        <f>IF(B32="","",VLOOKUP(B32,Werte!A$5:B$501,2,FALSE))</f>
        <v/>
      </c>
      <c r="D32" s="17"/>
      <c r="E32" s="17"/>
      <c r="F32" s="13"/>
      <c r="G32" s="13"/>
      <c r="H32" s="8" t="str">
        <f>IF(A32="","",IF(Informationen!D$13="","Keine Rolle angegeben",Informationen!D$13))</f>
        <v/>
      </c>
      <c r="I32" s="58" t="str">
        <f>IF(H32="","",Informationen!C$12)</f>
        <v/>
      </c>
      <c r="J32" s="44" t="str">
        <f>IF($H32="","",Informationen!B$16)</f>
        <v/>
      </c>
      <c r="K32" s="44" t="str">
        <f>IF($H32="","",Informationen!D$15)</f>
        <v/>
      </c>
      <c r="L32" s="44" t="str">
        <f>IF($H32="","",Informationen!B$15)</f>
        <v/>
      </c>
      <c r="M32" s="44" t="str">
        <f>IF($H32="","",Informationen!B$17)</f>
        <v/>
      </c>
      <c r="N32" s="44" t="str">
        <f>IF($H32="","",Informationen!D$17)</f>
        <v/>
      </c>
    </row>
    <row r="33" spans="1:14" ht="45" x14ac:dyDescent="0.25">
      <c r="A33" s="5" t="e">
        <f t="shared" si="0"/>
        <v>#VALUE!</v>
      </c>
      <c r="B33" s="6">
        <v>6</v>
      </c>
      <c r="C33" s="57">
        <f>IF(B33="","",VLOOKUP(B33,Werte!A$5:B$501,2,FALSE))</f>
        <v>0</v>
      </c>
      <c r="D33" s="17">
        <v>5</v>
      </c>
      <c r="E33" s="17"/>
      <c r="F33" s="13"/>
      <c r="G33" s="13" t="s">
        <v>78</v>
      </c>
      <c r="H33" s="8" t="e">
        <f>IF(A33="","",IF(Informationen!D$13="","Keine Rolle angegeben",Informationen!D$13))</f>
        <v>#VALUE!</v>
      </c>
      <c r="I33" s="58" t="e">
        <f>IF(H33="","",Informationen!C$12)</f>
        <v>#VALUE!</v>
      </c>
      <c r="J33" s="44" t="e">
        <f>IF($H33="","",Informationen!B$16)</f>
        <v>#VALUE!</v>
      </c>
      <c r="K33" s="44" t="e">
        <f>IF($H33="","",Informationen!D$15)</f>
        <v>#VALUE!</v>
      </c>
      <c r="L33" s="44" t="e">
        <f>IF($H33="","",Informationen!B$15)</f>
        <v>#VALUE!</v>
      </c>
      <c r="M33" s="44" t="e">
        <f>IF($H33="","",Informationen!B$17)</f>
        <v>#VALUE!</v>
      </c>
      <c r="N33" s="44" t="e">
        <f>IF($H33="","",Informationen!D$17)</f>
        <v>#VALUE!</v>
      </c>
    </row>
    <row r="34" spans="1:14" x14ac:dyDescent="0.25">
      <c r="A34" s="5" t="str">
        <f t="shared" si="0"/>
        <v/>
      </c>
      <c r="B34" s="6"/>
      <c r="C34" s="57" t="str">
        <f>IF(B34="","",VLOOKUP(B34,Werte!A$5:B$501,2,FALSE))</f>
        <v/>
      </c>
      <c r="D34" s="17"/>
      <c r="E34" s="17"/>
      <c r="F34" s="13"/>
      <c r="G34" s="13"/>
      <c r="H34" s="8" t="str">
        <f>IF(A34="","",IF(Informationen!D$13="","Keine Rolle angegeben",Informationen!D$13))</f>
        <v/>
      </c>
      <c r="I34" s="58" t="str">
        <f>IF(H34="","",Informationen!C$12)</f>
        <v/>
      </c>
      <c r="J34" s="44" t="str">
        <f>IF($H34="","",Informationen!B$16)</f>
        <v/>
      </c>
      <c r="K34" s="44" t="str">
        <f>IF($H34="","",Informationen!D$15)</f>
        <v/>
      </c>
      <c r="L34" s="44" t="str">
        <f>IF($H34="","",Informationen!B$15)</f>
        <v/>
      </c>
      <c r="M34" s="44" t="str">
        <f>IF($H34="","",Informationen!B$17)</f>
        <v/>
      </c>
      <c r="N34" s="44" t="str">
        <f>IF($H34="","",Informationen!D$17)</f>
        <v/>
      </c>
    </row>
    <row r="35" spans="1:14" ht="180" x14ac:dyDescent="0.25">
      <c r="A35" s="5" t="e">
        <f t="shared" si="0"/>
        <v>#VALUE!</v>
      </c>
      <c r="B35" s="6">
        <v>7</v>
      </c>
      <c r="C35" s="57">
        <f>IF(B35="","",VLOOKUP(B35,Werte!A$5:B$501,2,FALSE))</f>
        <v>0</v>
      </c>
      <c r="D35" s="17">
        <v>1</v>
      </c>
      <c r="E35" s="17"/>
      <c r="F35" s="13"/>
      <c r="G35" s="13" t="s">
        <v>79</v>
      </c>
      <c r="H35" s="8" t="e">
        <f>IF(A35="","",IF(Informationen!D$13="","Keine Rolle angegeben",Informationen!D$13))</f>
        <v>#VALUE!</v>
      </c>
      <c r="I35" s="58" t="e">
        <f>IF(H35="","",Informationen!C$12)</f>
        <v>#VALUE!</v>
      </c>
      <c r="J35" s="44" t="e">
        <f>IF($H35="","",Informationen!B$16)</f>
        <v>#VALUE!</v>
      </c>
      <c r="K35" s="44" t="e">
        <f>IF($H35="","",Informationen!D$15)</f>
        <v>#VALUE!</v>
      </c>
      <c r="L35" s="44" t="e">
        <f>IF($H35="","",Informationen!B$15)</f>
        <v>#VALUE!</v>
      </c>
      <c r="M35" s="44" t="e">
        <f>IF($H35="","",Informationen!B$17)</f>
        <v>#VALUE!</v>
      </c>
      <c r="N35" s="44" t="e">
        <f>IF($H35="","",Informationen!D$17)</f>
        <v>#VALUE!</v>
      </c>
    </row>
    <row r="36" spans="1:14" ht="135" x14ac:dyDescent="0.25">
      <c r="A36" s="5" t="str">
        <f t="shared" si="0"/>
        <v/>
      </c>
      <c r="B36" s="6"/>
      <c r="C36" s="57" t="str">
        <f>IF(B36="","",VLOOKUP(B36,Werte!A$5:B$501,2,FALSE))</f>
        <v/>
      </c>
      <c r="D36" s="17"/>
      <c r="E36" s="17"/>
      <c r="F36" s="13"/>
      <c r="G36" s="13" t="s">
        <v>80</v>
      </c>
      <c r="H36" s="8" t="str">
        <f>IF(A36="","",IF(Informationen!D$13="","Keine Rolle angegeben",Informationen!D$13))</f>
        <v/>
      </c>
      <c r="I36" s="58" t="str">
        <f>IF(H36="","",Informationen!C$12)</f>
        <v/>
      </c>
      <c r="J36" s="44" t="str">
        <f>IF($H36="","",Informationen!B$16)</f>
        <v/>
      </c>
      <c r="K36" s="44" t="str">
        <f>IF($H36="","",Informationen!D$15)</f>
        <v/>
      </c>
      <c r="L36" s="44" t="str">
        <f>IF($H36="","",Informationen!B$15)</f>
        <v/>
      </c>
      <c r="M36" s="44" t="str">
        <f>IF($H36="","",Informationen!B$17)</f>
        <v/>
      </c>
      <c r="N36" s="44" t="str">
        <f>IF($H36="","",Informationen!D$17)</f>
        <v/>
      </c>
    </row>
    <row r="37" spans="1:14" x14ac:dyDescent="0.25">
      <c r="A37" s="5" t="str">
        <f t="shared" si="0"/>
        <v/>
      </c>
      <c r="B37" s="6"/>
      <c r="C37" s="57" t="str">
        <f>IF(B37="","",VLOOKUP(B37,Werte!A$5:B$501,2,FALSE))</f>
        <v/>
      </c>
      <c r="D37" s="17"/>
      <c r="E37" s="17"/>
      <c r="F37" s="13"/>
      <c r="G37" s="13"/>
      <c r="H37" s="8" t="str">
        <f>IF(A37="","",IF(Informationen!D$13="","Keine Rolle angegeben",Informationen!D$13))</f>
        <v/>
      </c>
      <c r="I37" s="58" t="str">
        <f>IF(H37="","",Informationen!C$12)</f>
        <v/>
      </c>
      <c r="J37" s="44" t="str">
        <f>IF($H37="","",Informationen!B$16)</f>
        <v/>
      </c>
      <c r="K37" s="44" t="str">
        <f>IF($H37="","",Informationen!D$15)</f>
        <v/>
      </c>
      <c r="L37" s="44" t="str">
        <f>IF($H37="","",Informationen!B$15)</f>
        <v/>
      </c>
      <c r="M37" s="44" t="str">
        <f>IF($H37="","",Informationen!B$17)</f>
        <v/>
      </c>
      <c r="N37" s="44" t="str">
        <f>IF($H37="","",Informationen!D$17)</f>
        <v/>
      </c>
    </row>
    <row r="38" spans="1:14" ht="150" x14ac:dyDescent="0.25">
      <c r="A38" s="5" t="e">
        <f t="shared" si="0"/>
        <v>#VALUE!</v>
      </c>
      <c r="B38" s="6">
        <v>7</v>
      </c>
      <c r="C38" s="57">
        <f>IF(B38="","",VLOOKUP(B38,Werte!A$5:B$501,2,FALSE))</f>
        <v>0</v>
      </c>
      <c r="D38" s="17">
        <v>2</v>
      </c>
      <c r="E38" s="17"/>
      <c r="F38" s="13"/>
      <c r="G38" s="13" t="s">
        <v>81</v>
      </c>
      <c r="H38" s="8" t="e">
        <f>IF(A38="","",IF(Informationen!D$13="","Keine Rolle angegeben",Informationen!D$13))</f>
        <v>#VALUE!</v>
      </c>
      <c r="I38" s="58" t="e">
        <f>IF(H38="","",Informationen!C$12)</f>
        <v>#VALUE!</v>
      </c>
      <c r="J38" s="44" t="e">
        <f>IF($H38="","",Informationen!B$16)</f>
        <v>#VALUE!</v>
      </c>
      <c r="K38" s="44" t="e">
        <f>IF($H38="","",Informationen!D$15)</f>
        <v>#VALUE!</v>
      </c>
      <c r="L38" s="44" t="e">
        <f>IF($H38="","",Informationen!B$15)</f>
        <v>#VALUE!</v>
      </c>
      <c r="M38" s="44" t="e">
        <f>IF($H38="","",Informationen!B$17)</f>
        <v>#VALUE!</v>
      </c>
      <c r="N38" s="44" t="e">
        <f>IF($H38="","",Informationen!D$17)</f>
        <v>#VALUE!</v>
      </c>
    </row>
    <row r="39" spans="1:14" x14ac:dyDescent="0.25">
      <c r="A39" s="5" t="str">
        <f t="shared" si="0"/>
        <v/>
      </c>
      <c r="B39" s="6"/>
      <c r="C39" s="57" t="str">
        <f>IF(B39="","",VLOOKUP(B39,Werte!A$5:B$501,2,FALSE))</f>
        <v/>
      </c>
      <c r="D39" s="17"/>
      <c r="E39" s="17"/>
      <c r="F39" s="13"/>
      <c r="G39" s="13"/>
      <c r="H39" s="8" t="str">
        <f>IF(A39="","",IF(Informationen!D$13="","Keine Rolle angegeben",Informationen!D$13))</f>
        <v/>
      </c>
      <c r="I39" s="58" t="str">
        <f>IF(H39="","",Informationen!C$12)</f>
        <v/>
      </c>
      <c r="J39" s="44" t="str">
        <f>IF($H39="","",Informationen!B$16)</f>
        <v/>
      </c>
      <c r="K39" s="44" t="str">
        <f>IF($H39="","",Informationen!D$15)</f>
        <v/>
      </c>
      <c r="L39" s="44" t="str">
        <f>IF($H39="","",Informationen!B$15)</f>
        <v/>
      </c>
      <c r="M39" s="44" t="str">
        <f>IF($H39="","",Informationen!B$17)</f>
        <v/>
      </c>
      <c r="N39" s="44" t="str">
        <f>IF($H39="","",Informationen!D$17)</f>
        <v/>
      </c>
    </row>
    <row r="40" spans="1:14" ht="240" x14ac:dyDescent="0.25">
      <c r="A40" s="5" t="e">
        <f t="shared" si="0"/>
        <v>#VALUE!</v>
      </c>
      <c r="B40" s="6">
        <v>7</v>
      </c>
      <c r="C40" s="57">
        <f>IF(B40="","",VLOOKUP(B40,Werte!A$5:B$501,2,FALSE))</f>
        <v>0</v>
      </c>
      <c r="D40" s="17">
        <v>3</v>
      </c>
      <c r="E40" s="17"/>
      <c r="F40" s="13"/>
      <c r="G40" s="13" t="s">
        <v>82</v>
      </c>
      <c r="H40" s="8" t="e">
        <f>IF(A40="","",IF(Informationen!D$13="","Keine Rolle angegeben",Informationen!D$13))</f>
        <v>#VALUE!</v>
      </c>
      <c r="I40" s="58" t="e">
        <f>IF(H40="","",Informationen!C$12)</f>
        <v>#VALUE!</v>
      </c>
      <c r="J40" s="44" t="e">
        <f>IF($H40="","",Informationen!B$16)</f>
        <v>#VALUE!</v>
      </c>
      <c r="K40" s="44" t="e">
        <f>IF($H40="","",Informationen!D$15)</f>
        <v>#VALUE!</v>
      </c>
      <c r="L40" s="44" t="e">
        <f>IF($H40="","",Informationen!B$15)</f>
        <v>#VALUE!</v>
      </c>
      <c r="M40" s="44" t="e">
        <f>IF($H40="","",Informationen!B$17)</f>
        <v>#VALUE!</v>
      </c>
      <c r="N40" s="44" t="e">
        <f>IF($H40="","",Informationen!D$17)</f>
        <v>#VALUE!</v>
      </c>
    </row>
    <row r="41" spans="1:14" x14ac:dyDescent="0.25">
      <c r="A41" s="5" t="str">
        <f t="shared" si="0"/>
        <v/>
      </c>
      <c r="B41" s="6"/>
      <c r="C41" s="57" t="str">
        <f>IF(B41="","",VLOOKUP(B41,Werte!A$5:B$501,2,FALSE))</f>
        <v/>
      </c>
      <c r="D41" s="17"/>
      <c r="E41" s="17"/>
      <c r="F41" s="13"/>
      <c r="G41" s="13"/>
      <c r="H41" s="8" t="str">
        <f>IF(A41="","",IF(Informationen!D$13="","Keine Rolle angegeben",Informationen!D$13))</f>
        <v/>
      </c>
      <c r="I41" s="58" t="str">
        <f>IF(H41="","",Informationen!C$12)</f>
        <v/>
      </c>
      <c r="J41" s="44" t="str">
        <f>IF($H41="","",Informationen!B$16)</f>
        <v/>
      </c>
      <c r="K41" s="44" t="str">
        <f>IF($H41="","",Informationen!D$15)</f>
        <v/>
      </c>
      <c r="L41" s="44" t="str">
        <f>IF($H41="","",Informationen!B$15)</f>
        <v/>
      </c>
      <c r="M41" s="44" t="str">
        <f>IF($H41="","",Informationen!B$17)</f>
        <v/>
      </c>
      <c r="N41" s="44" t="str">
        <f>IF($H41="","",Informationen!D$17)</f>
        <v/>
      </c>
    </row>
    <row r="42" spans="1:14" ht="90" x14ac:dyDescent="0.25">
      <c r="A42" s="5" t="e">
        <f t="shared" si="0"/>
        <v>#VALUE!</v>
      </c>
      <c r="B42" s="6">
        <v>7</v>
      </c>
      <c r="C42" s="57">
        <f>IF(B42="","",VLOOKUP(B42,Werte!A$5:B$501,2,FALSE))</f>
        <v>0</v>
      </c>
      <c r="D42" s="17">
        <v>7</v>
      </c>
      <c r="E42" s="17"/>
      <c r="F42" s="13"/>
      <c r="G42" s="13" t="s">
        <v>83</v>
      </c>
      <c r="H42" s="8" t="e">
        <f>IF(A42="","",IF(Informationen!D$13="","Keine Rolle angegeben",Informationen!D$13))</f>
        <v>#VALUE!</v>
      </c>
      <c r="I42" s="58" t="e">
        <f>IF(H42="","",Informationen!C$12)</f>
        <v>#VALUE!</v>
      </c>
      <c r="J42" s="44" t="e">
        <f>IF($H42="","",Informationen!B$16)</f>
        <v>#VALUE!</v>
      </c>
      <c r="K42" s="44" t="e">
        <f>IF($H42="","",Informationen!D$15)</f>
        <v>#VALUE!</v>
      </c>
      <c r="L42" s="44" t="e">
        <f>IF($H42="","",Informationen!B$15)</f>
        <v>#VALUE!</v>
      </c>
      <c r="M42" s="44" t="e">
        <f>IF($H42="","",Informationen!B$17)</f>
        <v>#VALUE!</v>
      </c>
      <c r="N42" s="44" t="e">
        <f>IF($H42="","",Informationen!D$17)</f>
        <v>#VALUE!</v>
      </c>
    </row>
    <row r="43" spans="1:14" x14ac:dyDescent="0.25">
      <c r="A43" s="5" t="str">
        <f t="shared" si="0"/>
        <v/>
      </c>
      <c r="B43" s="6"/>
      <c r="C43" s="57" t="str">
        <f>IF(B43="","",VLOOKUP(B43,Werte!A$5:B$501,2,FALSE))</f>
        <v/>
      </c>
      <c r="D43" s="17"/>
      <c r="E43" s="17"/>
      <c r="F43" s="13"/>
      <c r="G43" s="13"/>
      <c r="H43" s="8" t="str">
        <f>IF(A43="","",IF(Informationen!D$13="","Keine Rolle angegeben",Informationen!D$13))</f>
        <v/>
      </c>
      <c r="I43" s="58" t="str">
        <f>IF(H43="","",Informationen!C$12)</f>
        <v/>
      </c>
      <c r="J43" s="44" t="str">
        <f>IF($H43="","",Informationen!B$16)</f>
        <v/>
      </c>
      <c r="K43" s="44" t="str">
        <f>IF($H43="","",Informationen!D$15)</f>
        <v/>
      </c>
      <c r="L43" s="44" t="str">
        <f>IF($H43="","",Informationen!B$15)</f>
        <v/>
      </c>
      <c r="M43" s="44" t="str">
        <f>IF($H43="","",Informationen!B$17)</f>
        <v/>
      </c>
      <c r="N43" s="44" t="str">
        <f>IF($H43="","",Informationen!D$17)</f>
        <v/>
      </c>
    </row>
    <row r="44" spans="1:14" ht="105" x14ac:dyDescent="0.25">
      <c r="A44" s="5" t="e">
        <f t="shared" si="0"/>
        <v>#VALUE!</v>
      </c>
      <c r="B44" s="6">
        <v>9</v>
      </c>
      <c r="C44" s="57">
        <f>IF(B44="","",VLOOKUP(B44,Werte!A$5:B$501,2,FALSE))</f>
        <v>0</v>
      </c>
      <c r="D44" s="17">
        <v>3</v>
      </c>
      <c r="E44" s="17"/>
      <c r="F44" s="13"/>
      <c r="G44" s="13" t="s">
        <v>84</v>
      </c>
      <c r="H44" s="8" t="e">
        <f>IF(A44="","",IF(Informationen!D$13="","Keine Rolle angegeben",Informationen!D$13))</f>
        <v>#VALUE!</v>
      </c>
      <c r="I44" s="58" t="e">
        <f>IF(H44="","",Informationen!C$12)</f>
        <v>#VALUE!</v>
      </c>
      <c r="J44" s="44" t="e">
        <f>IF($H44="","",Informationen!B$16)</f>
        <v>#VALUE!</v>
      </c>
      <c r="K44" s="44" t="e">
        <f>IF($H44="","",Informationen!D$15)</f>
        <v>#VALUE!</v>
      </c>
      <c r="L44" s="44" t="e">
        <f>IF($H44="","",Informationen!B$15)</f>
        <v>#VALUE!</v>
      </c>
      <c r="M44" s="44" t="e">
        <f>IF($H44="","",Informationen!B$17)</f>
        <v>#VALUE!</v>
      </c>
      <c r="N44" s="44" t="e">
        <f>IF($H44="","",Informationen!D$17)</f>
        <v>#VALUE!</v>
      </c>
    </row>
    <row r="45" spans="1:14" x14ac:dyDescent="0.25">
      <c r="A45" s="5" t="str">
        <f t="shared" si="0"/>
        <v/>
      </c>
      <c r="B45" s="6"/>
      <c r="C45" s="57" t="str">
        <f>IF(B45="","",VLOOKUP(B45,Werte!A$5:B$501,2,FALSE))</f>
        <v/>
      </c>
      <c r="D45" s="17"/>
      <c r="E45" s="17"/>
      <c r="F45" s="13"/>
      <c r="G45" s="13"/>
      <c r="H45" s="8" t="str">
        <f>IF(A45="","",IF(Informationen!D$13="","Keine Rolle angegeben",Informationen!D$13))</f>
        <v/>
      </c>
      <c r="I45" s="58" t="str">
        <f>IF(H45="","",Informationen!C$12)</f>
        <v/>
      </c>
      <c r="J45" s="44" t="str">
        <f>IF($H45="","",Informationen!B$16)</f>
        <v/>
      </c>
      <c r="K45" s="44" t="str">
        <f>IF($H45="","",Informationen!D$15)</f>
        <v/>
      </c>
      <c r="L45" s="44" t="str">
        <f>IF($H45="","",Informationen!B$15)</f>
        <v/>
      </c>
      <c r="M45" s="44" t="str">
        <f>IF($H45="","",Informationen!B$17)</f>
        <v/>
      </c>
      <c r="N45" s="44" t="str">
        <f>IF($H45="","",Informationen!D$17)</f>
        <v/>
      </c>
    </row>
    <row r="46" spans="1:14" x14ac:dyDescent="0.25">
      <c r="A46" s="5" t="e">
        <f t="shared" si="0"/>
        <v>#VALUE!</v>
      </c>
      <c r="B46" s="6">
        <v>9</v>
      </c>
      <c r="C46" s="57">
        <f>IF(B46="","",VLOOKUP(B46,Werte!A$5:B$501,2,FALSE))</f>
        <v>0</v>
      </c>
      <c r="D46" s="17">
        <v>8</v>
      </c>
      <c r="E46" s="17"/>
      <c r="F46" s="13"/>
      <c r="G46" s="13"/>
      <c r="H46" s="8" t="e">
        <f>IF(A46="","",IF(Informationen!D$13="","Keine Rolle angegeben",Informationen!D$13))</f>
        <v>#VALUE!</v>
      </c>
      <c r="I46" s="58" t="e">
        <f>IF(H46="","",Informationen!C$12)</f>
        <v>#VALUE!</v>
      </c>
      <c r="J46" s="44" t="e">
        <f>IF($H46="","",Informationen!B$16)</f>
        <v>#VALUE!</v>
      </c>
      <c r="K46" s="44" t="e">
        <f>IF($H46="","",Informationen!D$15)</f>
        <v>#VALUE!</v>
      </c>
      <c r="L46" s="44" t="e">
        <f>IF($H46="","",Informationen!B$15)</f>
        <v>#VALUE!</v>
      </c>
      <c r="M46" s="44" t="e">
        <f>IF($H46="","",Informationen!B$17)</f>
        <v>#VALUE!</v>
      </c>
      <c r="N46" s="44" t="e">
        <f>IF($H46="","",Informationen!D$17)</f>
        <v>#VALUE!</v>
      </c>
    </row>
    <row r="47" spans="1:14" ht="135" x14ac:dyDescent="0.25">
      <c r="A47" s="5" t="e">
        <f t="shared" si="0"/>
        <v>#VALUE!</v>
      </c>
      <c r="B47" s="6">
        <v>9</v>
      </c>
      <c r="C47" s="57">
        <f>IF(B47="","",VLOOKUP(B47,Werte!A$5:B$501,2,FALSE))</f>
        <v>0</v>
      </c>
      <c r="D47" s="17">
        <v>9</v>
      </c>
      <c r="E47" s="17"/>
      <c r="F47" s="13"/>
      <c r="G47" s="13" t="s">
        <v>85</v>
      </c>
      <c r="H47" s="8" t="e">
        <f>IF(A47="","",IF(Informationen!D$13="","Keine Rolle angegeben",Informationen!D$13))</f>
        <v>#VALUE!</v>
      </c>
      <c r="I47" s="58" t="e">
        <f>IF(H47="","",Informationen!C$12)</f>
        <v>#VALUE!</v>
      </c>
      <c r="J47" s="44" t="e">
        <f>IF($H47="","",Informationen!B$16)</f>
        <v>#VALUE!</v>
      </c>
      <c r="K47" s="44" t="e">
        <f>IF($H47="","",Informationen!D$15)</f>
        <v>#VALUE!</v>
      </c>
      <c r="L47" s="44" t="e">
        <f>IF($H47="","",Informationen!B$15)</f>
        <v>#VALUE!</v>
      </c>
      <c r="M47" s="44" t="e">
        <f>IF($H47="","",Informationen!B$17)</f>
        <v>#VALUE!</v>
      </c>
      <c r="N47" s="44" t="e">
        <f>IF($H47="","",Informationen!D$17)</f>
        <v>#VALUE!</v>
      </c>
    </row>
    <row r="48" spans="1:14" x14ac:dyDescent="0.25">
      <c r="A48" s="5" t="str">
        <f t="shared" si="0"/>
        <v/>
      </c>
      <c r="B48" s="6"/>
      <c r="C48" s="57" t="str">
        <f>IF(B48="","",VLOOKUP(B48,Werte!A$5:B$501,2,FALSE))</f>
        <v/>
      </c>
      <c r="D48" s="17"/>
      <c r="E48" s="17"/>
      <c r="F48" s="13"/>
      <c r="G48" s="13"/>
      <c r="H48" s="8" t="str">
        <f>IF(A48="","",IF(Informationen!D$13="","Keine Rolle angegeben",Informationen!D$13))</f>
        <v/>
      </c>
      <c r="I48" s="58" t="str">
        <f>IF(H48="","",Informationen!C$12)</f>
        <v/>
      </c>
      <c r="J48" s="44" t="str">
        <f>IF($H48="","",Informationen!B$16)</f>
        <v/>
      </c>
      <c r="K48" s="44" t="str">
        <f>IF($H48="","",Informationen!D$15)</f>
        <v/>
      </c>
      <c r="L48" s="44" t="str">
        <f>IF($H48="","",Informationen!B$15)</f>
        <v/>
      </c>
      <c r="M48" s="44" t="str">
        <f>IF($H48="","",Informationen!B$17)</f>
        <v/>
      </c>
      <c r="N48" s="44" t="str">
        <f>IF($H48="","",Informationen!D$17)</f>
        <v/>
      </c>
    </row>
    <row r="49" spans="1:14" ht="210" x14ac:dyDescent="0.25">
      <c r="A49" s="5" t="e">
        <f t="shared" si="0"/>
        <v>#VALUE!</v>
      </c>
      <c r="B49" s="6">
        <v>13</v>
      </c>
      <c r="C49" s="57">
        <f>IF(B49="","",VLOOKUP(B49,Werte!A$5:B$501,2,FALSE))</f>
        <v>0</v>
      </c>
      <c r="D49" s="17">
        <v>3</v>
      </c>
      <c r="E49" s="17"/>
      <c r="F49" s="13"/>
      <c r="G49" s="13" t="s">
        <v>86</v>
      </c>
      <c r="H49" s="8" t="e">
        <f>IF(A49="","",IF(Informationen!D$13="","Keine Rolle angegeben",Informationen!D$13))</f>
        <v>#VALUE!</v>
      </c>
      <c r="I49" s="58" t="e">
        <f>IF(H49="","",Informationen!C$12)</f>
        <v>#VALUE!</v>
      </c>
      <c r="J49" s="44" t="e">
        <f>IF($H49="","",Informationen!B$16)</f>
        <v>#VALUE!</v>
      </c>
      <c r="K49" s="44" t="e">
        <f>IF($H49="","",Informationen!D$15)</f>
        <v>#VALUE!</v>
      </c>
      <c r="L49" s="44" t="e">
        <f>IF($H49="","",Informationen!B$15)</f>
        <v>#VALUE!</v>
      </c>
      <c r="M49" s="44" t="e">
        <f>IF($H49="","",Informationen!B$17)</f>
        <v>#VALUE!</v>
      </c>
      <c r="N49" s="44" t="e">
        <f>IF($H49="","",Informationen!D$17)</f>
        <v>#VALUE!</v>
      </c>
    </row>
    <row r="50" spans="1:14" ht="75" x14ac:dyDescent="0.25">
      <c r="A50" s="5" t="str">
        <f t="shared" si="0"/>
        <v/>
      </c>
      <c r="B50" s="6"/>
      <c r="C50" s="57" t="str">
        <f>IF(B50="","",VLOOKUP(B50,Werte!A$5:B$501,2,FALSE))</f>
        <v/>
      </c>
      <c r="D50" s="17"/>
      <c r="E50" s="17"/>
      <c r="F50" s="13"/>
      <c r="G50" s="13" t="s">
        <v>87</v>
      </c>
      <c r="H50" s="8" t="str">
        <f>IF(A50="","",IF(Informationen!D$13="","Keine Rolle angegeben",Informationen!D$13))</f>
        <v/>
      </c>
      <c r="I50" s="58" t="str">
        <f>IF(H50="","",Informationen!C$12)</f>
        <v/>
      </c>
      <c r="J50" s="44" t="str">
        <f>IF($H50="","",Informationen!B$16)</f>
        <v/>
      </c>
      <c r="K50" s="44" t="str">
        <f>IF($H50="","",Informationen!D$15)</f>
        <v/>
      </c>
      <c r="L50" s="44" t="str">
        <f>IF($H50="","",Informationen!B$15)</f>
        <v/>
      </c>
      <c r="M50" s="44" t="str">
        <f>IF($H50="","",Informationen!B$17)</f>
        <v/>
      </c>
      <c r="N50" s="44" t="str">
        <f>IF($H50="","",Informationen!D$17)</f>
        <v/>
      </c>
    </row>
    <row r="51" spans="1:14" x14ac:dyDescent="0.25">
      <c r="A51" s="5" t="str">
        <f t="shared" si="0"/>
        <v/>
      </c>
      <c r="B51" s="6"/>
      <c r="C51" s="57" t="str">
        <f>IF(B51="","",VLOOKUP(B51,Werte!A$5:B$501,2,FALSE))</f>
        <v/>
      </c>
      <c r="D51" s="17"/>
      <c r="E51" s="17"/>
      <c r="F51" s="13"/>
      <c r="G51" s="13"/>
      <c r="H51" s="8" t="str">
        <f>IF(A51="","",IF(Informationen!D$13="","Keine Rolle angegeben",Informationen!D$13))</f>
        <v/>
      </c>
      <c r="I51" s="58" t="str">
        <f>IF(H51="","",Informationen!C$12)</f>
        <v/>
      </c>
      <c r="J51" s="44" t="str">
        <f>IF($H51="","",Informationen!B$16)</f>
        <v/>
      </c>
      <c r="K51" s="44" t="str">
        <f>IF($H51="","",Informationen!D$15)</f>
        <v/>
      </c>
      <c r="L51" s="44" t="str">
        <f>IF($H51="","",Informationen!B$15)</f>
        <v/>
      </c>
      <c r="M51" s="44" t="str">
        <f>IF($H51="","",Informationen!B$17)</f>
        <v/>
      </c>
      <c r="N51" s="44" t="str">
        <f>IF($H51="","",Informationen!D$17)</f>
        <v/>
      </c>
    </row>
    <row r="52" spans="1:14" ht="60" x14ac:dyDescent="0.25">
      <c r="A52" s="5" t="e">
        <f t="shared" si="0"/>
        <v>#VALUE!</v>
      </c>
      <c r="B52" s="6">
        <v>13</v>
      </c>
      <c r="C52" s="57">
        <f>IF(B52="","",VLOOKUP(B52,Werte!A$5:B$501,2,FALSE))</f>
        <v>0</v>
      </c>
      <c r="D52" s="17">
        <v>5</v>
      </c>
      <c r="E52" s="17"/>
      <c r="F52" s="13"/>
      <c r="G52" s="13" t="s">
        <v>88</v>
      </c>
      <c r="H52" s="8" t="e">
        <f>IF(A52="","",IF(Informationen!D$13="","Keine Rolle angegeben",Informationen!D$13))</f>
        <v>#VALUE!</v>
      </c>
      <c r="I52" s="58" t="e">
        <f>IF(H52="","",Informationen!C$12)</f>
        <v>#VALUE!</v>
      </c>
      <c r="J52" s="44" t="e">
        <f>IF($H52="","",Informationen!B$16)</f>
        <v>#VALUE!</v>
      </c>
      <c r="K52" s="44" t="e">
        <f>IF($H52="","",Informationen!D$15)</f>
        <v>#VALUE!</v>
      </c>
      <c r="L52" s="44" t="e">
        <f>IF($H52="","",Informationen!B$15)</f>
        <v>#VALUE!</v>
      </c>
      <c r="M52" s="44" t="e">
        <f>IF($H52="","",Informationen!B$17)</f>
        <v>#VALUE!</v>
      </c>
      <c r="N52" s="44" t="e">
        <f>IF($H52="","",Informationen!D$17)</f>
        <v>#VALUE!</v>
      </c>
    </row>
    <row r="53" spans="1:14" x14ac:dyDescent="0.25">
      <c r="A53" s="5" t="str">
        <f t="shared" si="0"/>
        <v/>
      </c>
      <c r="B53" s="6"/>
      <c r="C53" s="57" t="str">
        <f>IF(B53="","",VLOOKUP(B53,Werte!A$5:B$501,2,FALSE))</f>
        <v/>
      </c>
      <c r="D53" s="17"/>
      <c r="E53" s="17"/>
      <c r="F53" s="13"/>
      <c r="G53" s="13"/>
      <c r="H53" s="8" t="str">
        <f>IF(A53="","",IF(Informationen!D$13="","Keine Rolle angegeben",Informationen!D$13))</f>
        <v/>
      </c>
      <c r="I53" s="58" t="str">
        <f>IF(H53="","",Informationen!C$12)</f>
        <v/>
      </c>
      <c r="J53" s="44" t="str">
        <f>IF($H53="","",Informationen!B$16)</f>
        <v/>
      </c>
      <c r="K53" s="44" t="str">
        <f>IF($H53="","",Informationen!D$15)</f>
        <v/>
      </c>
      <c r="L53" s="44" t="str">
        <f>IF($H53="","",Informationen!B$15)</f>
        <v/>
      </c>
      <c r="M53" s="44" t="str">
        <f>IF($H53="","",Informationen!B$17)</f>
        <v/>
      </c>
      <c r="N53" s="44" t="str">
        <f>IF($H53="","",Informationen!D$17)</f>
        <v/>
      </c>
    </row>
    <row r="54" spans="1:14" ht="90" x14ac:dyDescent="0.25">
      <c r="A54" s="5" t="e">
        <f t="shared" si="0"/>
        <v>#VALUE!</v>
      </c>
      <c r="B54" s="6">
        <v>13</v>
      </c>
      <c r="C54" s="57">
        <f>IF(B54="","",VLOOKUP(B54,Werte!A$5:B$501,2,FALSE))</f>
        <v>0</v>
      </c>
      <c r="D54" s="17">
        <v>7</v>
      </c>
      <c r="E54" s="17"/>
      <c r="F54" s="13"/>
      <c r="G54" s="13" t="s">
        <v>89</v>
      </c>
      <c r="H54" s="8" t="e">
        <f>IF(A54="","",IF(Informationen!D$13="","Keine Rolle angegeben",Informationen!D$13))</f>
        <v>#VALUE!</v>
      </c>
      <c r="I54" s="58" t="e">
        <f>IF(H54="","",Informationen!C$12)</f>
        <v>#VALUE!</v>
      </c>
      <c r="J54" s="44" t="e">
        <f>IF($H54="","",Informationen!B$16)</f>
        <v>#VALUE!</v>
      </c>
      <c r="K54" s="44" t="e">
        <f>IF($H54="","",Informationen!D$15)</f>
        <v>#VALUE!</v>
      </c>
      <c r="L54" s="44" t="e">
        <f>IF($H54="","",Informationen!B$15)</f>
        <v>#VALUE!</v>
      </c>
      <c r="M54" s="44" t="e">
        <f>IF($H54="","",Informationen!B$17)</f>
        <v>#VALUE!</v>
      </c>
      <c r="N54" s="44" t="e">
        <f>IF($H54="","",Informationen!D$17)</f>
        <v>#VALUE!</v>
      </c>
    </row>
    <row r="55" spans="1:14" x14ac:dyDescent="0.25">
      <c r="A55" s="5" t="str">
        <f t="shared" si="0"/>
        <v/>
      </c>
      <c r="B55" s="6"/>
      <c r="C55" s="57" t="str">
        <f>IF(B55="","",VLOOKUP(B55,Werte!A$5:B$501,2,FALSE))</f>
        <v/>
      </c>
      <c r="D55" s="17"/>
      <c r="E55" s="17"/>
      <c r="F55" s="13"/>
      <c r="G55" s="13"/>
      <c r="H55" s="8" t="str">
        <f>IF(A55="","",IF(Informationen!D$13="","Keine Rolle angegeben",Informationen!D$13))</f>
        <v/>
      </c>
      <c r="I55" s="58" t="str">
        <f>IF(H55="","",Informationen!C$12)</f>
        <v/>
      </c>
      <c r="J55" s="44" t="str">
        <f>IF($H55="","",Informationen!B$16)</f>
        <v/>
      </c>
      <c r="K55" s="44" t="str">
        <f>IF($H55="","",Informationen!D$15)</f>
        <v/>
      </c>
      <c r="L55" s="44" t="str">
        <f>IF($H55="","",Informationen!B$15)</f>
        <v/>
      </c>
      <c r="M55" s="44" t="str">
        <f>IF($H55="","",Informationen!B$17)</f>
        <v/>
      </c>
      <c r="N55" s="44" t="str">
        <f>IF($H55="","",Informationen!D$17)</f>
        <v/>
      </c>
    </row>
    <row r="56" spans="1:14" x14ac:dyDescent="0.25">
      <c r="A56" s="5" t="str">
        <f t="shared" si="0"/>
        <v/>
      </c>
      <c r="B56" s="6"/>
      <c r="C56" s="57" t="str">
        <f>IF(B56="","",VLOOKUP(B56,Werte!A$5:B$501,2,FALSE))</f>
        <v/>
      </c>
      <c r="D56" s="17"/>
      <c r="E56" s="17"/>
      <c r="F56" s="13"/>
      <c r="G56" s="13"/>
      <c r="H56" s="8" t="str">
        <f>IF(A56="","",IF(Informationen!D$13="","Keine Rolle angegeben",Informationen!D$13))</f>
        <v/>
      </c>
      <c r="I56" s="58" t="str">
        <f>IF(H56="","",Informationen!C$12)</f>
        <v/>
      </c>
      <c r="J56" s="44" t="str">
        <f>IF($H56="","",Informationen!B$16)</f>
        <v/>
      </c>
      <c r="K56" s="44" t="str">
        <f>IF($H56="","",Informationen!D$15)</f>
        <v/>
      </c>
      <c r="L56" s="44" t="str">
        <f>IF($H56="","",Informationen!B$15)</f>
        <v/>
      </c>
      <c r="M56" s="44" t="str">
        <f>IF($H56="","",Informationen!B$17)</f>
        <v/>
      </c>
      <c r="N56" s="44" t="str">
        <f>IF($H56="","",Informationen!D$17)</f>
        <v/>
      </c>
    </row>
    <row r="57" spans="1:14" x14ac:dyDescent="0.25">
      <c r="A57" s="5" t="str">
        <f t="shared" si="0"/>
        <v/>
      </c>
      <c r="B57" s="6"/>
      <c r="C57" s="57" t="str">
        <f>IF(B57="","",VLOOKUP(B57,Werte!A$5:B$501,2,FALSE))</f>
        <v/>
      </c>
      <c r="D57" s="17"/>
      <c r="E57" s="17"/>
      <c r="F57" s="13"/>
      <c r="G57" s="13"/>
      <c r="H57" s="8" t="str">
        <f>IF(A57="","",IF(Informationen!D$13="","Keine Rolle angegeben",Informationen!D$13))</f>
        <v/>
      </c>
      <c r="I57" s="58" t="str">
        <f>IF(H57="","",Informationen!C$12)</f>
        <v/>
      </c>
      <c r="J57" s="44" t="str">
        <f>IF($H57="","",Informationen!B$16)</f>
        <v/>
      </c>
      <c r="K57" s="44" t="str">
        <f>IF($H57="","",Informationen!D$15)</f>
        <v/>
      </c>
      <c r="L57" s="44" t="str">
        <f>IF($H57="","",Informationen!B$15)</f>
        <v/>
      </c>
      <c r="M57" s="44" t="str">
        <f>IF($H57="","",Informationen!B$17)</f>
        <v/>
      </c>
      <c r="N57" s="44" t="str">
        <f>IF($H57="","",Informationen!D$17)</f>
        <v/>
      </c>
    </row>
    <row r="58" spans="1:14" x14ac:dyDescent="0.25">
      <c r="A58" s="5" t="str">
        <f t="shared" si="0"/>
        <v/>
      </c>
      <c r="B58" s="6"/>
      <c r="C58" s="57" t="str">
        <f>IF(B58="","",VLOOKUP(B58,Werte!A$5:B$501,2,FALSE))</f>
        <v/>
      </c>
      <c r="D58" s="17"/>
      <c r="E58" s="17"/>
      <c r="F58" s="13"/>
      <c r="G58" s="13"/>
      <c r="H58" s="8" t="str">
        <f>IF(A58="","",IF(Informationen!D$13="","Keine Rolle angegeben",Informationen!D$13))</f>
        <v/>
      </c>
      <c r="I58" s="58" t="str">
        <f>IF(H58="","",Informationen!C$12)</f>
        <v/>
      </c>
      <c r="J58" s="44" t="str">
        <f>IF($H58="","",Informationen!B$16)</f>
        <v/>
      </c>
      <c r="K58" s="44" t="str">
        <f>IF($H58="","",Informationen!D$15)</f>
        <v/>
      </c>
      <c r="L58" s="44" t="str">
        <f>IF($H58="","",Informationen!B$15)</f>
        <v/>
      </c>
      <c r="M58" s="44" t="str">
        <f>IF($H58="","",Informationen!B$17)</f>
        <v/>
      </c>
      <c r="N58" s="44" t="str">
        <f>IF($H58="","",Informationen!D$17)</f>
        <v/>
      </c>
    </row>
    <row r="59" spans="1:14" x14ac:dyDescent="0.25">
      <c r="A59" s="5" t="str">
        <f t="shared" si="0"/>
        <v/>
      </c>
      <c r="B59" s="6"/>
      <c r="C59" s="57" t="str">
        <f>IF(B59="","",VLOOKUP(B59,Werte!A$5:B$501,2,FALSE))</f>
        <v/>
      </c>
      <c r="D59" s="17"/>
      <c r="E59" s="17"/>
      <c r="F59" s="13"/>
      <c r="G59" s="13"/>
      <c r="H59" s="8" t="str">
        <f>IF(A59="","",IF(Informationen!D$13="","Keine Rolle angegeben",Informationen!D$13))</f>
        <v/>
      </c>
      <c r="I59" s="58" t="str">
        <f>IF(H59="","",Informationen!C$12)</f>
        <v/>
      </c>
      <c r="J59" s="44" t="str">
        <f>IF($H59="","",Informationen!B$16)</f>
        <v/>
      </c>
      <c r="K59" s="44" t="str">
        <f>IF($H59="","",Informationen!D$15)</f>
        <v/>
      </c>
      <c r="L59" s="44" t="str">
        <f>IF($H59="","",Informationen!B$15)</f>
        <v/>
      </c>
      <c r="M59" s="44" t="str">
        <f>IF($H59="","",Informationen!B$17)</f>
        <v/>
      </c>
      <c r="N59" s="44" t="str">
        <f>IF($H59="","",Informationen!D$17)</f>
        <v/>
      </c>
    </row>
    <row r="60" spans="1:14" x14ac:dyDescent="0.25">
      <c r="A60" s="5" t="str">
        <f t="shared" si="0"/>
        <v/>
      </c>
      <c r="B60" s="6"/>
      <c r="C60" s="57" t="str">
        <f>IF(B60="","",VLOOKUP(B60,Werte!A$5:B$501,2,FALSE))</f>
        <v/>
      </c>
      <c r="D60" s="17"/>
      <c r="E60" s="17"/>
      <c r="F60" s="13"/>
      <c r="G60" s="13"/>
      <c r="H60" s="8" t="str">
        <f>IF(A60="","",IF(Informationen!D$13="","Keine Rolle angegeben",Informationen!D$13))</f>
        <v/>
      </c>
      <c r="I60" s="58" t="str">
        <f>IF(H60="","",Informationen!C$12)</f>
        <v/>
      </c>
      <c r="J60" s="44" t="str">
        <f>IF($H60="","",Informationen!B$16)</f>
        <v/>
      </c>
      <c r="K60" s="44" t="str">
        <f>IF($H60="","",Informationen!D$15)</f>
        <v/>
      </c>
      <c r="L60" s="44" t="str">
        <f>IF($H60="","",Informationen!B$15)</f>
        <v/>
      </c>
      <c r="M60" s="44" t="str">
        <f>IF($H60="","",Informationen!B$17)</f>
        <v/>
      </c>
      <c r="N60" s="44" t="str">
        <f>IF($H60="","",Informationen!D$17)</f>
        <v/>
      </c>
    </row>
    <row r="61" spans="1:14" x14ac:dyDescent="0.25">
      <c r="A61" s="5" t="str">
        <f t="shared" si="0"/>
        <v/>
      </c>
      <c r="B61" s="6"/>
      <c r="C61" s="57" t="str">
        <f>IF(B61="","",VLOOKUP(B61,Werte!A$5:B$501,2,FALSE))</f>
        <v/>
      </c>
      <c r="D61" s="17"/>
      <c r="E61" s="17"/>
      <c r="F61" s="13"/>
      <c r="G61" s="13"/>
      <c r="H61" s="8" t="str">
        <f>IF(A61="","",IF(Informationen!D$13="","Keine Rolle angegeben",Informationen!D$13))</f>
        <v/>
      </c>
      <c r="I61" s="58" t="str">
        <f>IF(H61="","",Informationen!C$12)</f>
        <v/>
      </c>
      <c r="J61" s="44" t="str">
        <f>IF($H61="","",Informationen!B$16)</f>
        <v/>
      </c>
      <c r="K61" s="44" t="str">
        <f>IF($H61="","",Informationen!D$15)</f>
        <v/>
      </c>
      <c r="L61" s="44" t="str">
        <f>IF($H61="","",Informationen!B$15)</f>
        <v/>
      </c>
      <c r="M61" s="44" t="str">
        <f>IF($H61="","",Informationen!B$17)</f>
        <v/>
      </c>
      <c r="N61" s="44" t="str">
        <f>IF($H61="","",Informationen!D$17)</f>
        <v/>
      </c>
    </row>
    <row r="62" spans="1:14" x14ac:dyDescent="0.25">
      <c r="A62" s="5" t="str">
        <f t="shared" si="0"/>
        <v/>
      </c>
      <c r="B62" s="6"/>
      <c r="C62" s="57" t="str">
        <f>IF(B62="","",VLOOKUP(B62,Werte!A$5:B$501,2,FALSE))</f>
        <v/>
      </c>
      <c r="D62" s="17"/>
      <c r="E62" s="17"/>
      <c r="F62" s="13"/>
      <c r="G62" s="13"/>
      <c r="H62" s="8" t="str">
        <f>IF(A62="","",IF(Informationen!D$13="","Keine Rolle angegeben",Informationen!D$13))</f>
        <v/>
      </c>
      <c r="I62" s="58" t="str">
        <f>IF(H62="","",Informationen!C$12)</f>
        <v/>
      </c>
      <c r="J62" s="44" t="str">
        <f>IF($H62="","",Informationen!B$16)</f>
        <v/>
      </c>
      <c r="K62" s="44" t="str">
        <f>IF($H62="","",Informationen!D$15)</f>
        <v/>
      </c>
      <c r="L62" s="44" t="str">
        <f>IF($H62="","",Informationen!B$15)</f>
        <v/>
      </c>
      <c r="M62" s="44" t="str">
        <f>IF($H62="","",Informationen!B$17)</f>
        <v/>
      </c>
      <c r="N62" s="44" t="str">
        <f>IF($H62="","",Informationen!D$17)</f>
        <v/>
      </c>
    </row>
    <row r="63" spans="1:14" x14ac:dyDescent="0.25">
      <c r="A63" s="5" t="str">
        <f t="shared" si="0"/>
        <v/>
      </c>
      <c r="B63" s="6"/>
      <c r="C63" s="57" t="str">
        <f>IF(B63="","",VLOOKUP(B63,Werte!A$5:B$501,2,FALSE))</f>
        <v/>
      </c>
      <c r="D63" s="17"/>
      <c r="E63" s="17"/>
      <c r="F63" s="13"/>
      <c r="G63" s="13"/>
      <c r="H63" s="8" t="str">
        <f>IF(A63="","",IF(Informationen!D$13="","Keine Rolle angegeben",Informationen!D$13))</f>
        <v/>
      </c>
      <c r="I63" s="58" t="str">
        <f>IF(H63="","",Informationen!C$12)</f>
        <v/>
      </c>
      <c r="J63" s="44" t="str">
        <f>IF($H63="","",Informationen!B$16)</f>
        <v/>
      </c>
      <c r="K63" s="44" t="str">
        <f>IF($H63="","",Informationen!D$15)</f>
        <v/>
      </c>
      <c r="L63" s="44" t="str">
        <f>IF($H63="","",Informationen!B$15)</f>
        <v/>
      </c>
      <c r="M63" s="44" t="str">
        <f>IF($H63="","",Informationen!B$17)</f>
        <v/>
      </c>
      <c r="N63" s="44" t="str">
        <f>IF($H63="","",Informationen!D$17)</f>
        <v/>
      </c>
    </row>
    <row r="64" spans="1:14" x14ac:dyDescent="0.25">
      <c r="A64" s="5" t="str">
        <f t="shared" si="0"/>
        <v/>
      </c>
      <c r="B64" s="6"/>
      <c r="C64" s="57" t="str">
        <f>IF(B64="","",VLOOKUP(B64,Werte!A$5:B$501,2,FALSE))</f>
        <v/>
      </c>
      <c r="D64" s="17"/>
      <c r="E64" s="17"/>
      <c r="F64" s="13"/>
      <c r="G64" s="13"/>
      <c r="H64" s="8" t="str">
        <f>IF(A64="","",IF(Informationen!D$13="","Keine Rolle angegeben",Informationen!D$13))</f>
        <v/>
      </c>
      <c r="I64" s="58" t="str">
        <f>IF(H64="","",Informationen!C$12)</f>
        <v/>
      </c>
      <c r="J64" s="44" t="str">
        <f>IF($H64="","",Informationen!B$16)</f>
        <v/>
      </c>
      <c r="K64" s="44" t="str">
        <f>IF($H64="","",Informationen!D$15)</f>
        <v/>
      </c>
      <c r="L64" s="44" t="str">
        <f>IF($H64="","",Informationen!B$15)</f>
        <v/>
      </c>
      <c r="M64" s="44" t="str">
        <f>IF($H64="","",Informationen!B$17)</f>
        <v/>
      </c>
      <c r="N64" s="44" t="str">
        <f>IF($H64="","",Informationen!D$17)</f>
        <v/>
      </c>
    </row>
    <row r="65" spans="1:14" x14ac:dyDescent="0.25">
      <c r="A65" s="5" t="str">
        <f t="shared" si="0"/>
        <v/>
      </c>
      <c r="B65" s="6"/>
      <c r="C65" s="57" t="str">
        <f>IF(B65="","",VLOOKUP(B65,Werte!A$5:B$501,2,FALSE))</f>
        <v/>
      </c>
      <c r="D65" s="17"/>
      <c r="E65" s="17"/>
      <c r="F65" s="13"/>
      <c r="G65" s="13"/>
      <c r="H65" s="8" t="str">
        <f>IF(A65="","",IF(Informationen!D$13="","Keine Rolle angegeben",Informationen!D$13))</f>
        <v/>
      </c>
      <c r="I65" s="58" t="str">
        <f>IF(H65="","",Informationen!C$12)</f>
        <v/>
      </c>
      <c r="J65" s="44" t="str">
        <f>IF($H65="","",Informationen!B$16)</f>
        <v/>
      </c>
      <c r="K65" s="44" t="str">
        <f>IF($H65="","",Informationen!D$15)</f>
        <v/>
      </c>
      <c r="L65" s="44" t="str">
        <f>IF($H65="","",Informationen!B$15)</f>
        <v/>
      </c>
      <c r="M65" s="44" t="str">
        <f>IF($H65="","",Informationen!B$17)</f>
        <v/>
      </c>
      <c r="N65" s="44" t="str">
        <f>IF($H65="","",Informationen!D$17)</f>
        <v/>
      </c>
    </row>
    <row r="66" spans="1:14" x14ac:dyDescent="0.25">
      <c r="A66" s="5" t="str">
        <f t="shared" si="0"/>
        <v/>
      </c>
      <c r="B66" s="6"/>
      <c r="C66" s="57" t="str">
        <f>IF(B66="","",VLOOKUP(B66,Werte!A$5:B$501,2,FALSE))</f>
        <v/>
      </c>
      <c r="D66" s="17"/>
      <c r="E66" s="17"/>
      <c r="F66" s="13"/>
      <c r="G66" s="13"/>
      <c r="H66" s="8" t="str">
        <f>IF(A66="","",IF(Informationen!D$13="","Keine Rolle angegeben",Informationen!D$13))</f>
        <v/>
      </c>
      <c r="I66" s="58" t="str">
        <f>IF(H66="","",Informationen!C$12)</f>
        <v/>
      </c>
      <c r="J66" s="44" t="str">
        <f>IF($H66="","",Informationen!B$16)</f>
        <v/>
      </c>
      <c r="K66" s="44" t="str">
        <f>IF($H66="","",Informationen!D$15)</f>
        <v/>
      </c>
      <c r="L66" s="44" t="str">
        <f>IF($H66="","",Informationen!B$15)</f>
        <v/>
      </c>
      <c r="M66" s="44" t="str">
        <f>IF($H66="","",Informationen!B$17)</f>
        <v/>
      </c>
      <c r="N66" s="44" t="str">
        <f>IF($H66="","",Informationen!D$17)</f>
        <v/>
      </c>
    </row>
    <row r="67" spans="1:14" x14ac:dyDescent="0.25">
      <c r="A67" s="5" t="str">
        <f t="shared" si="0"/>
        <v/>
      </c>
      <c r="B67" s="6"/>
      <c r="C67" s="57" t="str">
        <f>IF(B67="","",VLOOKUP(B67,Werte!A$5:B$501,2,FALSE))</f>
        <v/>
      </c>
      <c r="D67" s="17"/>
      <c r="E67" s="17"/>
      <c r="F67" s="13"/>
      <c r="G67" s="13"/>
      <c r="H67" s="8" t="str">
        <f>IF(A67="","",IF(Informationen!D$13="","Keine Rolle angegeben",Informationen!D$13))</f>
        <v/>
      </c>
      <c r="I67" s="58" t="str">
        <f>IF(H67="","",Informationen!C$12)</f>
        <v/>
      </c>
      <c r="J67" s="44" t="str">
        <f>IF($H67="","",Informationen!B$16)</f>
        <v/>
      </c>
      <c r="K67" s="44" t="str">
        <f>IF($H67="","",Informationen!D$15)</f>
        <v/>
      </c>
      <c r="L67" s="44" t="str">
        <f>IF($H67="","",Informationen!B$15)</f>
        <v/>
      </c>
      <c r="M67" s="44" t="str">
        <f>IF($H67="","",Informationen!B$17)</f>
        <v/>
      </c>
      <c r="N67" s="44" t="str">
        <f>IF($H67="","",Informationen!D$17)</f>
        <v/>
      </c>
    </row>
    <row r="68" spans="1:14" x14ac:dyDescent="0.25">
      <c r="A68" s="5" t="str">
        <f t="shared" si="0"/>
        <v/>
      </c>
      <c r="B68" s="6"/>
      <c r="C68" s="57" t="str">
        <f>IF(B68="","",VLOOKUP(B68,Werte!A$5:B$501,2,FALSE))</f>
        <v/>
      </c>
      <c r="D68" s="17"/>
      <c r="E68" s="17"/>
      <c r="F68" s="13"/>
      <c r="G68" s="13"/>
      <c r="H68" s="8" t="str">
        <f>IF(A68="","",IF(Informationen!D$13="","Keine Rolle angegeben",Informationen!D$13))</f>
        <v/>
      </c>
      <c r="I68" s="58" t="str">
        <f>IF(H68="","",Informationen!C$12)</f>
        <v/>
      </c>
      <c r="J68" s="44" t="str">
        <f>IF($H68="","",Informationen!B$16)</f>
        <v/>
      </c>
      <c r="K68" s="44" t="str">
        <f>IF($H68="","",Informationen!D$15)</f>
        <v/>
      </c>
      <c r="L68" s="44" t="str">
        <f>IF($H68="","",Informationen!B$15)</f>
        <v/>
      </c>
      <c r="M68" s="44" t="str">
        <f>IF($H68="","",Informationen!B$17)</f>
        <v/>
      </c>
      <c r="N68" s="44" t="str">
        <f>IF($H68="","",Informationen!D$17)</f>
        <v/>
      </c>
    </row>
    <row r="69" spans="1:14" x14ac:dyDescent="0.25">
      <c r="A69" s="5" t="str">
        <f t="shared" si="0"/>
        <v/>
      </c>
      <c r="B69" s="6"/>
      <c r="C69" s="57" t="str">
        <f>IF(B69="","",VLOOKUP(B69,Werte!A$5:B$501,2,FALSE))</f>
        <v/>
      </c>
      <c r="D69" s="17"/>
      <c r="E69" s="17"/>
      <c r="F69" s="13"/>
      <c r="G69" s="13"/>
      <c r="H69" s="8" t="str">
        <f>IF(A69="","",IF(Informationen!D$13="","Keine Rolle angegeben",Informationen!D$13))</f>
        <v/>
      </c>
      <c r="I69" s="58" t="str">
        <f>IF(H69="","",Informationen!C$12)</f>
        <v/>
      </c>
      <c r="J69" s="44" t="str">
        <f>IF($H69="","",Informationen!B$16)</f>
        <v/>
      </c>
      <c r="K69" s="44" t="str">
        <f>IF($H69="","",Informationen!D$15)</f>
        <v/>
      </c>
      <c r="L69" s="44" t="str">
        <f>IF($H69="","",Informationen!B$15)</f>
        <v/>
      </c>
      <c r="M69" s="44" t="str">
        <f>IF($H69="","",Informationen!B$17)</f>
        <v/>
      </c>
      <c r="N69" s="44" t="str">
        <f>IF($H69="","",Informationen!D$17)</f>
        <v/>
      </c>
    </row>
    <row r="70" spans="1:14" x14ac:dyDescent="0.25">
      <c r="A70" s="5" t="str">
        <f t="shared" si="0"/>
        <v/>
      </c>
      <c r="B70" s="6"/>
      <c r="C70" s="57" t="str">
        <f>IF(B70="","",VLOOKUP(B70,Werte!A$5:B$501,2,FALSE))</f>
        <v/>
      </c>
      <c r="D70" s="17"/>
      <c r="E70" s="17"/>
      <c r="F70" s="13"/>
      <c r="G70" s="13"/>
      <c r="H70" s="8" t="str">
        <f>IF(A70="","",IF(Informationen!D$13="","Keine Rolle angegeben",Informationen!D$13))</f>
        <v/>
      </c>
      <c r="I70" s="58" t="str">
        <f>IF(H70="","",Informationen!C$12)</f>
        <v/>
      </c>
      <c r="J70" s="44" t="str">
        <f>IF($H70="","",Informationen!B$16)</f>
        <v/>
      </c>
      <c r="K70" s="44" t="str">
        <f>IF($H70="","",Informationen!D$15)</f>
        <v/>
      </c>
      <c r="L70" s="44" t="str">
        <f>IF($H70="","",Informationen!B$15)</f>
        <v/>
      </c>
      <c r="M70" s="44" t="str">
        <f>IF($H70="","",Informationen!B$17)</f>
        <v/>
      </c>
      <c r="N70" s="44" t="str">
        <f>IF($H70="","",Informationen!D$17)</f>
        <v/>
      </c>
    </row>
    <row r="71" spans="1:14" x14ac:dyDescent="0.25">
      <c r="A71" s="5" t="str">
        <f t="shared" si="0"/>
        <v/>
      </c>
      <c r="B71" s="6"/>
      <c r="C71" s="57" t="str">
        <f>IF(B71="","",VLOOKUP(B71,Werte!A$5:B$501,2,FALSE))</f>
        <v/>
      </c>
      <c r="D71" s="17"/>
      <c r="E71" s="17"/>
      <c r="F71" s="13"/>
      <c r="G71" s="13"/>
      <c r="H71" s="8" t="str">
        <f>IF(A71="","",IF(Informationen!D$13="","Keine Rolle angegeben",Informationen!D$13))</f>
        <v/>
      </c>
      <c r="I71" s="58" t="str">
        <f>IF(H71="","",Informationen!C$12)</f>
        <v/>
      </c>
      <c r="J71" s="44" t="str">
        <f>IF($H71="","",Informationen!B$16)</f>
        <v/>
      </c>
      <c r="K71" s="44" t="str">
        <f>IF($H71="","",Informationen!D$15)</f>
        <v/>
      </c>
      <c r="L71" s="44" t="str">
        <f>IF($H71="","",Informationen!B$15)</f>
        <v/>
      </c>
      <c r="M71" s="44" t="str">
        <f>IF($H71="","",Informationen!B$17)</f>
        <v/>
      </c>
      <c r="N71" s="44" t="str">
        <f>IF($H71="","",Informationen!D$17)</f>
        <v/>
      </c>
    </row>
    <row r="72" spans="1:14" x14ac:dyDescent="0.25">
      <c r="A72" s="5" t="str">
        <f t="shared" ref="A72:A135" si="1">IF(B72="","",A71+1)</f>
        <v/>
      </c>
      <c r="B72" s="6"/>
      <c r="C72" s="57" t="str">
        <f>IF(B72="","",VLOOKUP(B72,Werte!A$5:B$501,2,FALSE))</f>
        <v/>
      </c>
      <c r="D72" s="17"/>
      <c r="E72" s="17"/>
      <c r="F72" s="13"/>
      <c r="G72" s="13"/>
      <c r="H72" s="8" t="str">
        <f>IF(A72="","",IF(Informationen!D$13="","Keine Rolle angegeben",Informationen!D$13))</f>
        <v/>
      </c>
      <c r="I72" s="58" t="str">
        <f>IF(H72="","",Informationen!C$12)</f>
        <v/>
      </c>
      <c r="J72" s="44" t="str">
        <f>IF($H72="","",Informationen!B$16)</f>
        <v/>
      </c>
      <c r="K72" s="44" t="str">
        <f>IF($H72="","",Informationen!D$15)</f>
        <v/>
      </c>
      <c r="L72" s="44" t="str">
        <f>IF($H72="","",Informationen!B$15)</f>
        <v/>
      </c>
      <c r="M72" s="44" t="str">
        <f>IF($H72="","",Informationen!B$17)</f>
        <v/>
      </c>
      <c r="N72" s="44" t="str">
        <f>IF($H72="","",Informationen!D$17)</f>
        <v/>
      </c>
    </row>
    <row r="73" spans="1:14" x14ac:dyDescent="0.25">
      <c r="A73" s="5" t="str">
        <f t="shared" si="1"/>
        <v/>
      </c>
      <c r="B73" s="6"/>
      <c r="C73" s="57" t="str">
        <f>IF(B73="","",VLOOKUP(B73,Werte!A$5:B$501,2,FALSE))</f>
        <v/>
      </c>
      <c r="D73" s="17"/>
      <c r="E73" s="17"/>
      <c r="F73" s="13"/>
      <c r="G73" s="13"/>
      <c r="H73" s="8" t="str">
        <f>IF(A73="","",IF(Informationen!D$13="","Keine Rolle angegeben",Informationen!D$13))</f>
        <v/>
      </c>
      <c r="I73" s="58" t="str">
        <f>IF(H73="","",Informationen!C$12)</f>
        <v/>
      </c>
      <c r="J73" s="44" t="str">
        <f>IF($H73="","",Informationen!B$16)</f>
        <v/>
      </c>
      <c r="K73" s="44" t="str">
        <f>IF($H73="","",Informationen!D$15)</f>
        <v/>
      </c>
      <c r="L73" s="44" t="str">
        <f>IF($H73="","",Informationen!B$15)</f>
        <v/>
      </c>
      <c r="M73" s="44" t="str">
        <f>IF($H73="","",Informationen!B$17)</f>
        <v/>
      </c>
      <c r="N73" s="44" t="str">
        <f>IF($H73="","",Informationen!D$17)</f>
        <v/>
      </c>
    </row>
    <row r="74" spans="1:14" x14ac:dyDescent="0.25">
      <c r="A74" s="5" t="str">
        <f t="shared" si="1"/>
        <v/>
      </c>
      <c r="B74" s="6"/>
      <c r="C74" s="57" t="str">
        <f>IF(B74="","",VLOOKUP(B74,Werte!A$5:B$501,2,FALSE))</f>
        <v/>
      </c>
      <c r="D74" s="17"/>
      <c r="E74" s="17"/>
      <c r="F74" s="13"/>
      <c r="G74" s="13"/>
      <c r="H74" s="8" t="str">
        <f>IF(A74="","",IF(Informationen!D$13="","Keine Rolle angegeben",Informationen!D$13))</f>
        <v/>
      </c>
      <c r="I74" s="58" t="str">
        <f>IF(H74="","",Informationen!C$12)</f>
        <v/>
      </c>
      <c r="J74" s="44" t="str">
        <f>IF($H74="","",Informationen!B$16)</f>
        <v/>
      </c>
      <c r="K74" s="44" t="str">
        <f>IF($H74="","",Informationen!D$15)</f>
        <v/>
      </c>
      <c r="L74" s="44" t="str">
        <f>IF($H74="","",Informationen!B$15)</f>
        <v/>
      </c>
      <c r="M74" s="44" t="str">
        <f>IF($H74="","",Informationen!B$17)</f>
        <v/>
      </c>
      <c r="N74" s="44" t="str">
        <f>IF($H74="","",Informationen!D$17)</f>
        <v/>
      </c>
    </row>
    <row r="75" spans="1:14" x14ac:dyDescent="0.25">
      <c r="A75" s="5" t="str">
        <f t="shared" si="1"/>
        <v/>
      </c>
      <c r="B75" s="6"/>
      <c r="C75" s="57" t="str">
        <f>IF(B75="","",VLOOKUP(B75,Werte!A$5:B$501,2,FALSE))</f>
        <v/>
      </c>
      <c r="D75" s="17"/>
      <c r="E75" s="17"/>
      <c r="F75" s="13"/>
      <c r="G75" s="13"/>
      <c r="H75" s="8" t="str">
        <f>IF(A75="","",IF(Informationen!D$13="","Keine Rolle angegeben",Informationen!D$13))</f>
        <v/>
      </c>
      <c r="I75" s="58" t="str">
        <f>IF(H75="","",Informationen!C$12)</f>
        <v/>
      </c>
      <c r="J75" s="44" t="str">
        <f>IF($H75="","",Informationen!B$16)</f>
        <v/>
      </c>
      <c r="K75" s="44" t="str">
        <f>IF($H75="","",Informationen!D$15)</f>
        <v/>
      </c>
      <c r="L75" s="44" t="str">
        <f>IF($H75="","",Informationen!B$15)</f>
        <v/>
      </c>
      <c r="M75" s="44" t="str">
        <f>IF($H75="","",Informationen!B$17)</f>
        <v/>
      </c>
      <c r="N75" s="44" t="str">
        <f>IF($H75="","",Informationen!D$17)</f>
        <v/>
      </c>
    </row>
    <row r="76" spans="1:14" x14ac:dyDescent="0.25">
      <c r="A76" s="5" t="str">
        <f t="shared" si="1"/>
        <v/>
      </c>
      <c r="B76" s="6"/>
      <c r="C76" s="57" t="str">
        <f>IF(B76="","",VLOOKUP(B76,Werte!A$5:B$501,2,FALSE))</f>
        <v/>
      </c>
      <c r="D76" s="17"/>
      <c r="E76" s="17"/>
      <c r="F76" s="13"/>
      <c r="G76" s="13"/>
      <c r="H76" s="8" t="str">
        <f>IF(A76="","",IF(Informationen!D$13="","Keine Rolle angegeben",Informationen!D$13))</f>
        <v/>
      </c>
      <c r="I76" s="58" t="str">
        <f>IF(H76="","",Informationen!C$12)</f>
        <v/>
      </c>
      <c r="J76" s="44" t="str">
        <f>IF($H76="","",Informationen!B$16)</f>
        <v/>
      </c>
      <c r="K76" s="44" t="str">
        <f>IF($H76="","",Informationen!D$15)</f>
        <v/>
      </c>
      <c r="L76" s="44" t="str">
        <f>IF($H76="","",Informationen!B$15)</f>
        <v/>
      </c>
      <c r="M76" s="44" t="str">
        <f>IF($H76="","",Informationen!B$17)</f>
        <v/>
      </c>
      <c r="N76" s="44" t="str">
        <f>IF($H76="","",Informationen!D$17)</f>
        <v/>
      </c>
    </row>
    <row r="77" spans="1:14" x14ac:dyDescent="0.25">
      <c r="A77" s="5" t="str">
        <f t="shared" si="1"/>
        <v/>
      </c>
      <c r="B77" s="6"/>
      <c r="C77" s="57" t="str">
        <f>IF(B77="","",VLOOKUP(B77,Werte!A$5:B$501,2,FALSE))</f>
        <v/>
      </c>
      <c r="D77" s="17"/>
      <c r="E77" s="17"/>
      <c r="F77" s="13"/>
      <c r="G77" s="13"/>
      <c r="H77" s="8" t="str">
        <f>IF(A77="","",IF(Informationen!D$13="","Keine Rolle angegeben",Informationen!D$13))</f>
        <v/>
      </c>
      <c r="I77" s="58" t="str">
        <f>IF(H77="","",Informationen!C$12)</f>
        <v/>
      </c>
      <c r="J77" s="44" t="str">
        <f>IF($H77="","",Informationen!B$16)</f>
        <v/>
      </c>
      <c r="K77" s="44" t="str">
        <f>IF($H77="","",Informationen!D$15)</f>
        <v/>
      </c>
      <c r="L77" s="44" t="str">
        <f>IF($H77="","",Informationen!B$15)</f>
        <v/>
      </c>
      <c r="M77" s="44" t="str">
        <f>IF($H77="","",Informationen!B$17)</f>
        <v/>
      </c>
      <c r="N77" s="44" t="str">
        <f>IF($H77="","",Informationen!D$17)</f>
        <v/>
      </c>
    </row>
    <row r="78" spans="1:14" x14ac:dyDescent="0.25">
      <c r="A78" s="5" t="str">
        <f t="shared" si="1"/>
        <v/>
      </c>
      <c r="B78" s="6"/>
      <c r="C78" s="57" t="str">
        <f>IF(B78="","",VLOOKUP(B78,Werte!A$5:B$501,2,FALSE))</f>
        <v/>
      </c>
      <c r="D78" s="17"/>
      <c r="E78" s="17"/>
      <c r="F78" s="13"/>
      <c r="G78" s="13"/>
      <c r="H78" s="8" t="str">
        <f>IF(A78="","",IF(Informationen!D$13="","Keine Rolle angegeben",Informationen!D$13))</f>
        <v/>
      </c>
      <c r="I78" s="58" t="str">
        <f>IF(H78="","",Informationen!C$12)</f>
        <v/>
      </c>
      <c r="J78" s="44" t="str">
        <f>IF($H78="","",Informationen!B$16)</f>
        <v/>
      </c>
      <c r="K78" s="44" t="str">
        <f>IF($H78="","",Informationen!D$15)</f>
        <v/>
      </c>
      <c r="L78" s="44" t="str">
        <f>IF($H78="","",Informationen!B$15)</f>
        <v/>
      </c>
      <c r="M78" s="44" t="str">
        <f>IF($H78="","",Informationen!B$17)</f>
        <v/>
      </c>
      <c r="N78" s="44" t="str">
        <f>IF($H78="","",Informationen!D$17)</f>
        <v/>
      </c>
    </row>
    <row r="79" spans="1:14" x14ac:dyDescent="0.25">
      <c r="A79" s="5" t="str">
        <f t="shared" si="1"/>
        <v/>
      </c>
      <c r="B79" s="6"/>
      <c r="C79" s="57" t="str">
        <f>IF(B79="","",VLOOKUP(B79,Werte!A$5:B$501,2,FALSE))</f>
        <v/>
      </c>
      <c r="D79" s="17"/>
      <c r="E79" s="17"/>
      <c r="F79" s="13"/>
      <c r="G79" s="13"/>
      <c r="H79" s="8" t="str">
        <f>IF(A79="","",IF(Informationen!D$13="","Keine Rolle angegeben",Informationen!D$13))</f>
        <v/>
      </c>
      <c r="I79" s="58" t="str">
        <f>IF(H79="","",Informationen!C$12)</f>
        <v/>
      </c>
      <c r="J79" s="44" t="str">
        <f>IF($H79="","",Informationen!B$16)</f>
        <v/>
      </c>
      <c r="K79" s="44" t="str">
        <f>IF($H79="","",Informationen!D$15)</f>
        <v/>
      </c>
      <c r="L79" s="44" t="str">
        <f>IF($H79="","",Informationen!B$15)</f>
        <v/>
      </c>
      <c r="M79" s="44" t="str">
        <f>IF($H79="","",Informationen!B$17)</f>
        <v/>
      </c>
      <c r="N79" s="44" t="str">
        <f>IF($H79="","",Informationen!D$17)</f>
        <v/>
      </c>
    </row>
    <row r="80" spans="1:14" x14ac:dyDescent="0.25">
      <c r="A80" s="5" t="str">
        <f t="shared" si="1"/>
        <v/>
      </c>
      <c r="B80" s="6"/>
      <c r="C80" s="57" t="str">
        <f>IF(B80="","",VLOOKUP(B80,Werte!A$5:B$501,2,FALSE))</f>
        <v/>
      </c>
      <c r="D80" s="17"/>
      <c r="E80" s="17"/>
      <c r="F80" s="13"/>
      <c r="G80" s="13"/>
      <c r="H80" s="8" t="str">
        <f>IF(A80="","",IF(Informationen!D$13="","Keine Rolle angegeben",Informationen!D$13))</f>
        <v/>
      </c>
      <c r="I80" s="58" t="str">
        <f>IF(H80="","",Informationen!C$12)</f>
        <v/>
      </c>
      <c r="J80" s="44" t="str">
        <f>IF($H80="","",Informationen!B$16)</f>
        <v/>
      </c>
      <c r="K80" s="44" t="str">
        <f>IF($H80="","",Informationen!D$15)</f>
        <v/>
      </c>
      <c r="L80" s="44" t="str">
        <f>IF($H80="","",Informationen!B$15)</f>
        <v/>
      </c>
      <c r="M80" s="44" t="str">
        <f>IF($H80="","",Informationen!B$17)</f>
        <v/>
      </c>
      <c r="N80" s="44" t="str">
        <f>IF($H80="","",Informationen!D$17)</f>
        <v/>
      </c>
    </row>
    <row r="81" spans="1:14" x14ac:dyDescent="0.25">
      <c r="A81" s="5" t="str">
        <f t="shared" si="1"/>
        <v/>
      </c>
      <c r="B81" s="6"/>
      <c r="C81" s="57" t="str">
        <f>IF(B81="","",VLOOKUP(B81,Werte!A$5:B$501,2,FALSE))</f>
        <v/>
      </c>
      <c r="D81" s="17"/>
      <c r="E81" s="17"/>
      <c r="F81" s="13"/>
      <c r="G81" s="13"/>
      <c r="H81" s="8" t="str">
        <f>IF(A81="","",IF(Informationen!D$13="","Keine Rolle angegeben",Informationen!D$13))</f>
        <v/>
      </c>
      <c r="I81" s="58" t="str">
        <f>IF(H81="","",Informationen!C$12)</f>
        <v/>
      </c>
      <c r="J81" s="44" t="str">
        <f>IF($H81="","",Informationen!B$16)</f>
        <v/>
      </c>
      <c r="K81" s="44" t="str">
        <f>IF($H81="","",Informationen!D$15)</f>
        <v/>
      </c>
      <c r="L81" s="44" t="str">
        <f>IF($H81="","",Informationen!B$15)</f>
        <v/>
      </c>
      <c r="M81" s="44" t="str">
        <f>IF($H81="","",Informationen!B$17)</f>
        <v/>
      </c>
      <c r="N81" s="44" t="str">
        <f>IF($H81="","",Informationen!D$17)</f>
        <v/>
      </c>
    </row>
    <row r="82" spans="1:14" x14ac:dyDescent="0.25">
      <c r="A82" s="5" t="str">
        <f t="shared" si="1"/>
        <v/>
      </c>
      <c r="B82" s="6"/>
      <c r="C82" s="57" t="str">
        <f>IF(B82="","",VLOOKUP(B82,Werte!A$5:B$501,2,FALSE))</f>
        <v/>
      </c>
      <c r="D82" s="17"/>
      <c r="E82" s="17"/>
      <c r="F82" s="13"/>
      <c r="G82" s="13"/>
      <c r="H82" s="8" t="str">
        <f>IF(A82="","",IF(Informationen!D$13="","Keine Rolle angegeben",Informationen!D$13))</f>
        <v/>
      </c>
      <c r="I82" s="58" t="str">
        <f>IF(H82="","",Informationen!C$12)</f>
        <v/>
      </c>
      <c r="J82" s="44" t="str">
        <f>IF($H82="","",Informationen!B$16)</f>
        <v/>
      </c>
      <c r="K82" s="44" t="str">
        <f>IF($H82="","",Informationen!D$15)</f>
        <v/>
      </c>
      <c r="L82" s="44" t="str">
        <f>IF($H82="","",Informationen!B$15)</f>
        <v/>
      </c>
      <c r="M82" s="44" t="str">
        <f>IF($H82="","",Informationen!B$17)</f>
        <v/>
      </c>
      <c r="N82" s="44" t="str">
        <f>IF($H82="","",Informationen!D$17)</f>
        <v/>
      </c>
    </row>
    <row r="83" spans="1:14" x14ac:dyDescent="0.25">
      <c r="A83" s="5" t="str">
        <f t="shared" si="1"/>
        <v/>
      </c>
      <c r="B83" s="6"/>
      <c r="C83" s="57" t="str">
        <f>IF(B83="","",VLOOKUP(B83,Werte!A$5:B$501,2,FALSE))</f>
        <v/>
      </c>
      <c r="D83" s="17"/>
      <c r="E83" s="17"/>
      <c r="F83" s="13"/>
      <c r="G83" s="13"/>
      <c r="H83" s="8" t="str">
        <f>IF(A83="","",IF(Informationen!D$13="","Keine Rolle angegeben",Informationen!D$13))</f>
        <v/>
      </c>
      <c r="I83" s="58" t="str">
        <f>IF(H83="","",Informationen!C$12)</f>
        <v/>
      </c>
      <c r="J83" s="44" t="str">
        <f>IF($H83="","",Informationen!B$16)</f>
        <v/>
      </c>
      <c r="K83" s="44" t="str">
        <f>IF($H83="","",Informationen!D$15)</f>
        <v/>
      </c>
      <c r="L83" s="44" t="str">
        <f>IF($H83="","",Informationen!B$15)</f>
        <v/>
      </c>
      <c r="M83" s="44" t="str">
        <f>IF($H83="","",Informationen!B$17)</f>
        <v/>
      </c>
      <c r="N83" s="44" t="str">
        <f>IF($H83="","",Informationen!D$17)</f>
        <v/>
      </c>
    </row>
    <row r="84" spans="1:14" x14ac:dyDescent="0.25">
      <c r="A84" s="5" t="str">
        <f t="shared" si="1"/>
        <v/>
      </c>
      <c r="B84" s="6"/>
      <c r="C84" s="57" t="str">
        <f>IF(B84="","",VLOOKUP(B84,Werte!A$5:B$501,2,FALSE))</f>
        <v/>
      </c>
      <c r="D84" s="17"/>
      <c r="E84" s="17"/>
      <c r="F84" s="13"/>
      <c r="G84" s="13"/>
      <c r="H84" s="8" t="str">
        <f>IF(A84="","",IF(Informationen!D$13="","Keine Rolle angegeben",Informationen!D$13))</f>
        <v/>
      </c>
      <c r="I84" s="58" t="str">
        <f>IF(H84="","",Informationen!C$12)</f>
        <v/>
      </c>
      <c r="J84" s="44" t="str">
        <f>IF($H84="","",Informationen!B$16)</f>
        <v/>
      </c>
      <c r="K84" s="44" t="str">
        <f>IF($H84="","",Informationen!D$15)</f>
        <v/>
      </c>
      <c r="L84" s="44" t="str">
        <f>IF($H84="","",Informationen!B$15)</f>
        <v/>
      </c>
      <c r="M84" s="44" t="str">
        <f>IF($H84="","",Informationen!B$17)</f>
        <v/>
      </c>
      <c r="N84" s="44" t="str">
        <f>IF($H84="","",Informationen!D$17)</f>
        <v/>
      </c>
    </row>
    <row r="85" spans="1:14" x14ac:dyDescent="0.25">
      <c r="A85" s="5" t="str">
        <f t="shared" si="1"/>
        <v/>
      </c>
      <c r="B85" s="6"/>
      <c r="C85" s="57" t="str">
        <f>IF(B85="","",VLOOKUP(B85,Werte!A$5:B$501,2,FALSE))</f>
        <v/>
      </c>
      <c r="D85" s="17"/>
      <c r="E85" s="17"/>
      <c r="F85" s="13"/>
      <c r="G85" s="13"/>
      <c r="H85" s="8" t="str">
        <f>IF(A85="","",IF(Informationen!D$13="","Keine Rolle angegeben",Informationen!D$13))</f>
        <v/>
      </c>
      <c r="I85" s="58" t="str">
        <f>IF(H85="","",Informationen!C$12)</f>
        <v/>
      </c>
      <c r="J85" s="44" t="str">
        <f>IF($H85="","",Informationen!B$16)</f>
        <v/>
      </c>
      <c r="K85" s="44" t="str">
        <f>IF($H85="","",Informationen!D$15)</f>
        <v/>
      </c>
      <c r="L85" s="44" t="str">
        <f>IF($H85="","",Informationen!B$15)</f>
        <v/>
      </c>
      <c r="M85" s="44" t="str">
        <f>IF($H85="","",Informationen!B$17)</f>
        <v/>
      </c>
      <c r="N85" s="44" t="str">
        <f>IF($H85="","",Informationen!D$17)</f>
        <v/>
      </c>
    </row>
    <row r="86" spans="1:14" x14ac:dyDescent="0.25">
      <c r="A86" s="5" t="str">
        <f t="shared" si="1"/>
        <v/>
      </c>
      <c r="B86" s="6"/>
      <c r="C86" s="57" t="str">
        <f>IF(B86="","",VLOOKUP(B86,Werte!A$5:B$501,2,FALSE))</f>
        <v/>
      </c>
      <c r="D86" s="17"/>
      <c r="E86" s="17"/>
      <c r="F86" s="13"/>
      <c r="G86" s="13"/>
      <c r="H86" s="8" t="str">
        <f>IF(A86="","",IF(Informationen!D$13="","Keine Rolle angegeben",Informationen!D$13))</f>
        <v/>
      </c>
      <c r="I86" s="58" t="str">
        <f>IF(H86="","",Informationen!C$12)</f>
        <v/>
      </c>
      <c r="J86" s="44" t="str">
        <f>IF($H86="","",Informationen!B$16)</f>
        <v/>
      </c>
      <c r="K86" s="44" t="str">
        <f>IF($H86="","",Informationen!D$15)</f>
        <v/>
      </c>
      <c r="L86" s="44" t="str">
        <f>IF($H86="","",Informationen!B$15)</f>
        <v/>
      </c>
      <c r="M86" s="44" t="str">
        <f>IF($H86="","",Informationen!B$17)</f>
        <v/>
      </c>
      <c r="N86" s="44" t="str">
        <f>IF($H86="","",Informationen!D$17)</f>
        <v/>
      </c>
    </row>
    <row r="87" spans="1:14" x14ac:dyDescent="0.25">
      <c r="A87" s="5" t="str">
        <f t="shared" si="1"/>
        <v/>
      </c>
      <c r="B87" s="6"/>
      <c r="C87" s="57" t="str">
        <f>IF(B87="","",VLOOKUP(B87,Werte!A$5:B$501,2,FALSE))</f>
        <v/>
      </c>
      <c r="D87" s="17"/>
      <c r="E87" s="17"/>
      <c r="F87" s="13"/>
      <c r="G87" s="13"/>
      <c r="H87" s="8" t="str">
        <f>IF(A87="","",IF(Informationen!D$13="","Keine Rolle angegeben",Informationen!D$13))</f>
        <v/>
      </c>
      <c r="I87" s="58" t="str">
        <f>IF(H87="","",Informationen!C$12)</f>
        <v/>
      </c>
      <c r="J87" s="44" t="str">
        <f>IF($H87="","",Informationen!B$16)</f>
        <v/>
      </c>
      <c r="K87" s="44" t="str">
        <f>IF($H87="","",Informationen!D$15)</f>
        <v/>
      </c>
      <c r="L87" s="44" t="str">
        <f>IF($H87="","",Informationen!B$15)</f>
        <v/>
      </c>
      <c r="M87" s="44" t="str">
        <f>IF($H87="","",Informationen!B$17)</f>
        <v/>
      </c>
      <c r="N87" s="44" t="str">
        <f>IF($H87="","",Informationen!D$17)</f>
        <v/>
      </c>
    </row>
    <row r="88" spans="1:14" x14ac:dyDescent="0.25">
      <c r="A88" s="5" t="str">
        <f t="shared" si="1"/>
        <v/>
      </c>
      <c r="B88" s="6"/>
      <c r="C88" s="57" t="str">
        <f>IF(B88="","",VLOOKUP(B88,Werte!A$5:B$501,2,FALSE))</f>
        <v/>
      </c>
      <c r="D88" s="17"/>
      <c r="E88" s="17"/>
      <c r="F88" s="13"/>
      <c r="G88" s="13"/>
      <c r="H88" s="8" t="str">
        <f>IF(A88="","",IF(Informationen!D$13="","Keine Rolle angegeben",Informationen!D$13))</f>
        <v/>
      </c>
      <c r="I88" s="58" t="str">
        <f>IF(H88="","",Informationen!C$12)</f>
        <v/>
      </c>
      <c r="J88" s="44" t="str">
        <f>IF($H88="","",Informationen!B$16)</f>
        <v/>
      </c>
      <c r="K88" s="44" t="str">
        <f>IF($H88="","",Informationen!D$15)</f>
        <v/>
      </c>
      <c r="L88" s="44" t="str">
        <f>IF($H88="","",Informationen!B$15)</f>
        <v/>
      </c>
      <c r="M88" s="44" t="str">
        <f>IF($H88="","",Informationen!B$17)</f>
        <v/>
      </c>
      <c r="N88" s="44" t="str">
        <f>IF($H88="","",Informationen!D$17)</f>
        <v/>
      </c>
    </row>
    <row r="89" spans="1:14" x14ac:dyDescent="0.25">
      <c r="A89" s="5" t="str">
        <f t="shared" si="1"/>
        <v/>
      </c>
      <c r="B89" s="6"/>
      <c r="C89" s="57" t="str">
        <f>IF(B89="","",VLOOKUP(B89,Werte!A$5:B$501,2,FALSE))</f>
        <v/>
      </c>
      <c r="D89" s="17"/>
      <c r="E89" s="17"/>
      <c r="F89" s="13"/>
      <c r="G89" s="13"/>
      <c r="H89" s="8" t="str">
        <f>IF(A89="","",IF(Informationen!D$13="","Keine Rolle angegeben",Informationen!D$13))</f>
        <v/>
      </c>
      <c r="I89" s="58" t="str">
        <f>IF(H89="","",Informationen!C$12)</f>
        <v/>
      </c>
      <c r="J89" s="44" t="str">
        <f>IF($H89="","",Informationen!B$16)</f>
        <v/>
      </c>
      <c r="K89" s="44" t="str">
        <f>IF($H89="","",Informationen!D$15)</f>
        <v/>
      </c>
      <c r="L89" s="44" t="str">
        <f>IF($H89="","",Informationen!B$15)</f>
        <v/>
      </c>
      <c r="M89" s="44" t="str">
        <f>IF($H89="","",Informationen!B$17)</f>
        <v/>
      </c>
      <c r="N89" s="44" t="str">
        <f>IF($H89="","",Informationen!D$17)</f>
        <v/>
      </c>
    </row>
    <row r="90" spans="1:14" x14ac:dyDescent="0.25">
      <c r="A90" s="5" t="str">
        <f t="shared" si="1"/>
        <v/>
      </c>
      <c r="B90" s="6"/>
      <c r="C90" s="57" t="str">
        <f>IF(B90="","",VLOOKUP(B90,Werte!A$5:B$501,2,FALSE))</f>
        <v/>
      </c>
      <c r="D90" s="17"/>
      <c r="E90" s="17"/>
      <c r="F90" s="13"/>
      <c r="G90" s="13"/>
      <c r="H90" s="8" t="str">
        <f>IF(A90="","",IF(Informationen!D$13="","Keine Rolle angegeben",Informationen!D$13))</f>
        <v/>
      </c>
      <c r="I90" s="58" t="str">
        <f>IF(H90="","",Informationen!C$12)</f>
        <v/>
      </c>
      <c r="J90" s="44" t="str">
        <f>IF($H90="","",Informationen!B$16)</f>
        <v/>
      </c>
      <c r="K90" s="44" t="str">
        <f>IF($H90="","",Informationen!D$15)</f>
        <v/>
      </c>
      <c r="L90" s="44" t="str">
        <f>IF($H90="","",Informationen!B$15)</f>
        <v/>
      </c>
      <c r="M90" s="44" t="str">
        <f>IF($H90="","",Informationen!B$17)</f>
        <v/>
      </c>
      <c r="N90" s="44" t="str">
        <f>IF($H90="","",Informationen!D$17)</f>
        <v/>
      </c>
    </row>
    <row r="91" spans="1:14" x14ac:dyDescent="0.25">
      <c r="A91" s="5" t="str">
        <f t="shared" si="1"/>
        <v/>
      </c>
      <c r="B91" s="6"/>
      <c r="C91" s="57" t="str">
        <f>IF(B91="","",VLOOKUP(B91,Werte!A$5:B$501,2,FALSE))</f>
        <v/>
      </c>
      <c r="D91" s="17"/>
      <c r="E91" s="17"/>
      <c r="F91" s="13"/>
      <c r="G91" s="13"/>
      <c r="H91" s="8" t="str">
        <f>IF(A91="","",IF(Informationen!D$13="","Keine Rolle angegeben",Informationen!D$13))</f>
        <v/>
      </c>
      <c r="I91" s="58" t="str">
        <f>IF(H91="","",Informationen!C$12)</f>
        <v/>
      </c>
      <c r="J91" s="44" t="str">
        <f>IF($H91="","",Informationen!B$16)</f>
        <v/>
      </c>
      <c r="K91" s="44" t="str">
        <f>IF($H91="","",Informationen!D$15)</f>
        <v/>
      </c>
      <c r="L91" s="44" t="str">
        <f>IF($H91="","",Informationen!B$15)</f>
        <v/>
      </c>
      <c r="M91" s="44" t="str">
        <f>IF($H91="","",Informationen!B$17)</f>
        <v/>
      </c>
      <c r="N91" s="44" t="str">
        <f>IF($H91="","",Informationen!D$17)</f>
        <v/>
      </c>
    </row>
    <row r="92" spans="1:14" x14ac:dyDescent="0.25">
      <c r="A92" s="5" t="str">
        <f t="shared" si="1"/>
        <v/>
      </c>
      <c r="B92" s="6"/>
      <c r="C92" s="57" t="str">
        <f>IF(B92="","",VLOOKUP(B92,Werte!A$5:B$501,2,FALSE))</f>
        <v/>
      </c>
      <c r="D92" s="17"/>
      <c r="E92" s="17"/>
      <c r="F92" s="13"/>
      <c r="G92" s="13"/>
      <c r="H92" s="8" t="str">
        <f>IF(A92="","",IF(Informationen!D$13="","Keine Rolle angegeben",Informationen!D$13))</f>
        <v/>
      </c>
      <c r="I92" s="58" t="str">
        <f>IF(H92="","",Informationen!C$12)</f>
        <v/>
      </c>
      <c r="J92" s="44" t="str">
        <f>IF($H92="","",Informationen!B$16)</f>
        <v/>
      </c>
      <c r="K92" s="44" t="str">
        <f>IF($H92="","",Informationen!D$15)</f>
        <v/>
      </c>
      <c r="L92" s="44" t="str">
        <f>IF($H92="","",Informationen!B$15)</f>
        <v/>
      </c>
      <c r="M92" s="44" t="str">
        <f>IF($H92="","",Informationen!B$17)</f>
        <v/>
      </c>
      <c r="N92" s="44" t="str">
        <f>IF($H92="","",Informationen!D$17)</f>
        <v/>
      </c>
    </row>
    <row r="93" spans="1:14" x14ac:dyDescent="0.25">
      <c r="A93" s="5" t="str">
        <f t="shared" si="1"/>
        <v/>
      </c>
      <c r="B93" s="6"/>
      <c r="C93" s="57" t="str">
        <f>IF(B93="","",VLOOKUP(B93,Werte!A$5:B$501,2,FALSE))</f>
        <v/>
      </c>
      <c r="D93" s="17"/>
      <c r="E93" s="17"/>
      <c r="F93" s="13"/>
      <c r="G93" s="13"/>
      <c r="H93" s="8" t="str">
        <f>IF(A93="","",IF(Informationen!D$13="","Keine Rolle angegeben",Informationen!D$13))</f>
        <v/>
      </c>
      <c r="I93" s="58" t="str">
        <f>IF(H93="","",Informationen!C$12)</f>
        <v/>
      </c>
      <c r="J93" s="44" t="str">
        <f>IF($H93="","",Informationen!B$16)</f>
        <v/>
      </c>
      <c r="K93" s="44" t="str">
        <f>IF($H93="","",Informationen!D$15)</f>
        <v/>
      </c>
      <c r="L93" s="44" t="str">
        <f>IF($H93="","",Informationen!B$15)</f>
        <v/>
      </c>
      <c r="M93" s="44" t="str">
        <f>IF($H93="","",Informationen!B$17)</f>
        <v/>
      </c>
      <c r="N93" s="44" t="str">
        <f>IF($H93="","",Informationen!D$17)</f>
        <v/>
      </c>
    </row>
    <row r="94" spans="1:14" x14ac:dyDescent="0.25">
      <c r="A94" s="5" t="str">
        <f t="shared" si="1"/>
        <v/>
      </c>
      <c r="B94" s="6"/>
      <c r="C94" s="57" t="str">
        <f>IF(B94="","",VLOOKUP(B94,Werte!A$5:B$501,2,FALSE))</f>
        <v/>
      </c>
      <c r="D94" s="17"/>
      <c r="E94" s="17"/>
      <c r="F94" s="13"/>
      <c r="G94" s="13"/>
      <c r="H94" s="8" t="str">
        <f>IF(A94="","",IF(Informationen!D$13="","Keine Rolle angegeben",Informationen!D$13))</f>
        <v/>
      </c>
      <c r="I94" s="58" t="str">
        <f>IF(H94="","",Informationen!C$12)</f>
        <v/>
      </c>
      <c r="J94" s="44" t="str">
        <f>IF($H94="","",Informationen!B$16)</f>
        <v/>
      </c>
      <c r="K94" s="44" t="str">
        <f>IF($H94="","",Informationen!D$15)</f>
        <v/>
      </c>
      <c r="L94" s="44" t="str">
        <f>IF($H94="","",Informationen!B$15)</f>
        <v/>
      </c>
      <c r="M94" s="44" t="str">
        <f>IF($H94="","",Informationen!B$17)</f>
        <v/>
      </c>
      <c r="N94" s="44" t="str">
        <f>IF($H94="","",Informationen!D$17)</f>
        <v/>
      </c>
    </row>
    <row r="95" spans="1:14" x14ac:dyDescent="0.25">
      <c r="A95" s="5" t="str">
        <f t="shared" si="1"/>
        <v/>
      </c>
      <c r="B95" s="6"/>
      <c r="C95" s="57" t="str">
        <f>IF(B95="","",VLOOKUP(B95,Werte!A$5:B$501,2,FALSE))</f>
        <v/>
      </c>
      <c r="D95" s="17"/>
      <c r="E95" s="17"/>
      <c r="F95" s="13"/>
      <c r="G95" s="13"/>
      <c r="H95" s="8" t="str">
        <f>IF(A95="","",IF(Informationen!D$13="","Keine Rolle angegeben",Informationen!D$13))</f>
        <v/>
      </c>
      <c r="I95" s="58" t="str">
        <f>IF(H95="","",Informationen!C$12)</f>
        <v/>
      </c>
      <c r="J95" s="44" t="str">
        <f>IF($H95="","",Informationen!B$16)</f>
        <v/>
      </c>
      <c r="K95" s="44" t="str">
        <f>IF($H95="","",Informationen!D$15)</f>
        <v/>
      </c>
      <c r="L95" s="44" t="str">
        <f>IF($H95="","",Informationen!B$15)</f>
        <v/>
      </c>
      <c r="M95" s="44" t="str">
        <f>IF($H95="","",Informationen!B$17)</f>
        <v/>
      </c>
      <c r="N95" s="44" t="str">
        <f>IF($H95="","",Informationen!D$17)</f>
        <v/>
      </c>
    </row>
    <row r="96" spans="1:14" x14ac:dyDescent="0.25">
      <c r="A96" s="5" t="str">
        <f t="shared" si="1"/>
        <v/>
      </c>
      <c r="B96" s="6"/>
      <c r="C96" s="57" t="str">
        <f>IF(B96="","",VLOOKUP(B96,Werte!A$5:B$501,2,FALSE))</f>
        <v/>
      </c>
      <c r="D96" s="17"/>
      <c r="E96" s="17"/>
      <c r="F96" s="13"/>
      <c r="G96" s="13"/>
      <c r="H96" s="8" t="str">
        <f>IF(A96="","",IF(Informationen!D$13="","Keine Rolle angegeben",Informationen!D$13))</f>
        <v/>
      </c>
      <c r="I96" s="58" t="str">
        <f>IF(H96="","",Informationen!C$12)</f>
        <v/>
      </c>
      <c r="J96" s="44" t="str">
        <f>IF($H96="","",Informationen!B$16)</f>
        <v/>
      </c>
      <c r="K96" s="44" t="str">
        <f>IF($H96="","",Informationen!D$15)</f>
        <v/>
      </c>
      <c r="L96" s="44" t="str">
        <f>IF($H96="","",Informationen!B$15)</f>
        <v/>
      </c>
      <c r="M96" s="44" t="str">
        <f>IF($H96="","",Informationen!B$17)</f>
        <v/>
      </c>
      <c r="N96" s="44" t="str">
        <f>IF($H96="","",Informationen!D$17)</f>
        <v/>
      </c>
    </row>
    <row r="97" spans="1:14" x14ac:dyDescent="0.25">
      <c r="A97" s="5" t="str">
        <f t="shared" si="1"/>
        <v/>
      </c>
      <c r="B97" s="6"/>
      <c r="C97" s="57" t="str">
        <f>IF(B97="","",VLOOKUP(B97,Werte!A$5:B$501,2,FALSE))</f>
        <v/>
      </c>
      <c r="D97" s="17"/>
      <c r="E97" s="17"/>
      <c r="F97" s="13"/>
      <c r="G97" s="13"/>
      <c r="H97" s="8" t="str">
        <f>IF(A97="","",IF(Informationen!D$13="","Keine Rolle angegeben",Informationen!D$13))</f>
        <v/>
      </c>
      <c r="I97" s="58" t="str">
        <f>IF(H97="","",Informationen!C$12)</f>
        <v/>
      </c>
      <c r="J97" s="44" t="str">
        <f>IF($H97="","",Informationen!B$16)</f>
        <v/>
      </c>
      <c r="K97" s="44" t="str">
        <f>IF($H97="","",Informationen!D$15)</f>
        <v/>
      </c>
      <c r="L97" s="44" t="str">
        <f>IF($H97="","",Informationen!B$15)</f>
        <v/>
      </c>
      <c r="M97" s="44" t="str">
        <f>IF($H97="","",Informationen!B$17)</f>
        <v/>
      </c>
      <c r="N97" s="44" t="str">
        <f>IF($H97="","",Informationen!D$17)</f>
        <v/>
      </c>
    </row>
    <row r="98" spans="1:14" x14ac:dyDescent="0.25">
      <c r="A98" s="5" t="str">
        <f t="shared" si="1"/>
        <v/>
      </c>
      <c r="B98" s="6"/>
      <c r="C98" s="57" t="str">
        <f>IF(B98="","",VLOOKUP(B98,Werte!A$5:B$501,2,FALSE))</f>
        <v/>
      </c>
      <c r="D98" s="17"/>
      <c r="E98" s="17"/>
      <c r="F98" s="13"/>
      <c r="G98" s="13"/>
      <c r="H98" s="8" t="str">
        <f>IF(A98="","",IF(Informationen!D$13="","Keine Rolle angegeben",Informationen!D$13))</f>
        <v/>
      </c>
      <c r="I98" s="58" t="str">
        <f>IF(H98="","",Informationen!C$12)</f>
        <v/>
      </c>
      <c r="J98" s="44" t="str">
        <f>IF($H98="","",Informationen!B$16)</f>
        <v/>
      </c>
      <c r="K98" s="44" t="str">
        <f>IF($H98="","",Informationen!D$15)</f>
        <v/>
      </c>
      <c r="L98" s="44" t="str">
        <f>IF($H98="","",Informationen!B$15)</f>
        <v/>
      </c>
      <c r="M98" s="44" t="str">
        <f>IF($H98="","",Informationen!B$17)</f>
        <v/>
      </c>
      <c r="N98" s="44" t="str">
        <f>IF($H98="","",Informationen!D$17)</f>
        <v/>
      </c>
    </row>
    <row r="99" spans="1:14" x14ac:dyDescent="0.25">
      <c r="A99" s="5" t="str">
        <f t="shared" si="1"/>
        <v/>
      </c>
      <c r="B99" s="6"/>
      <c r="C99" s="57" t="str">
        <f>IF(B99="","",VLOOKUP(B99,Werte!A$5:B$501,2,FALSE))</f>
        <v/>
      </c>
      <c r="D99" s="17"/>
      <c r="E99" s="17"/>
      <c r="F99" s="13"/>
      <c r="G99" s="13"/>
      <c r="H99" s="8" t="str">
        <f>IF(A99="","",IF(Informationen!D$13="","Keine Rolle angegeben",Informationen!D$13))</f>
        <v/>
      </c>
      <c r="I99" s="58" t="str">
        <f>IF(H99="","",Informationen!C$12)</f>
        <v/>
      </c>
      <c r="J99" s="44" t="str">
        <f>IF($H99="","",Informationen!B$16)</f>
        <v/>
      </c>
      <c r="K99" s="44" t="str">
        <f>IF($H99="","",Informationen!D$15)</f>
        <v/>
      </c>
      <c r="L99" s="44" t="str">
        <f>IF($H99="","",Informationen!B$15)</f>
        <v/>
      </c>
      <c r="M99" s="44" t="str">
        <f>IF($H99="","",Informationen!B$17)</f>
        <v/>
      </c>
      <c r="N99" s="44" t="str">
        <f>IF($H99="","",Informationen!D$17)</f>
        <v/>
      </c>
    </row>
    <row r="100" spans="1:14" x14ac:dyDescent="0.25">
      <c r="A100" s="5" t="str">
        <f t="shared" si="1"/>
        <v/>
      </c>
      <c r="B100" s="6"/>
      <c r="C100" s="57" t="str">
        <f>IF(B100="","",VLOOKUP(B100,Werte!A$5:B$501,2,FALSE))</f>
        <v/>
      </c>
      <c r="D100" s="17"/>
      <c r="E100" s="17"/>
      <c r="F100" s="13"/>
      <c r="G100" s="13"/>
      <c r="H100" s="8" t="str">
        <f>IF(A100="","",IF(Informationen!D$13="","Keine Rolle angegeben",Informationen!D$13))</f>
        <v/>
      </c>
      <c r="I100" s="58" t="str">
        <f>IF(H100="","",Informationen!C$12)</f>
        <v/>
      </c>
      <c r="J100" s="44" t="str">
        <f>IF($H100="","",Informationen!B$16)</f>
        <v/>
      </c>
      <c r="K100" s="44" t="str">
        <f>IF($H100="","",Informationen!D$15)</f>
        <v/>
      </c>
      <c r="L100" s="44" t="str">
        <f>IF($H100="","",Informationen!B$15)</f>
        <v/>
      </c>
      <c r="M100" s="44" t="str">
        <f>IF($H100="","",Informationen!B$17)</f>
        <v/>
      </c>
      <c r="N100" s="44" t="str">
        <f>IF($H100="","",Informationen!D$17)</f>
        <v/>
      </c>
    </row>
    <row r="101" spans="1:14" x14ac:dyDescent="0.25">
      <c r="A101" s="5" t="str">
        <f t="shared" si="1"/>
        <v/>
      </c>
      <c r="B101" s="6"/>
      <c r="C101" s="57" t="str">
        <f>IF(B101="","",VLOOKUP(B101,Werte!A$5:B$501,2,FALSE))</f>
        <v/>
      </c>
      <c r="D101" s="17"/>
      <c r="E101" s="17"/>
      <c r="F101" s="13"/>
      <c r="G101" s="13"/>
      <c r="H101" s="8" t="str">
        <f>IF(A101="","",IF(Informationen!D$13="","Keine Rolle angegeben",Informationen!D$13))</f>
        <v/>
      </c>
      <c r="I101" s="58" t="str">
        <f>IF(H101="","",Informationen!C$12)</f>
        <v/>
      </c>
      <c r="J101" s="44" t="str">
        <f>IF($H101="","",Informationen!B$16)</f>
        <v/>
      </c>
      <c r="K101" s="44" t="str">
        <f>IF($H101="","",Informationen!D$15)</f>
        <v/>
      </c>
      <c r="L101" s="44" t="str">
        <f>IF($H101="","",Informationen!B$15)</f>
        <v/>
      </c>
      <c r="M101" s="44" t="str">
        <f>IF($H101="","",Informationen!B$17)</f>
        <v/>
      </c>
      <c r="N101" s="44" t="str">
        <f>IF($H101="","",Informationen!D$17)</f>
        <v/>
      </c>
    </row>
    <row r="102" spans="1:14" x14ac:dyDescent="0.25">
      <c r="A102" s="5" t="str">
        <f t="shared" si="1"/>
        <v/>
      </c>
      <c r="B102" s="6"/>
      <c r="C102" s="57" t="str">
        <f>IF(B102="","",VLOOKUP(B102,Werte!A$5:B$501,2,FALSE))</f>
        <v/>
      </c>
      <c r="D102" s="17"/>
      <c r="E102" s="17"/>
      <c r="F102" s="13"/>
      <c r="G102" s="13"/>
      <c r="H102" s="8" t="str">
        <f>IF(A102="","",IF(Informationen!D$13="","Keine Rolle angegeben",Informationen!D$13))</f>
        <v/>
      </c>
      <c r="I102" s="58" t="str">
        <f>IF(H102="","",Informationen!C$12)</f>
        <v/>
      </c>
      <c r="J102" s="44" t="str">
        <f>IF($H102="","",Informationen!B$16)</f>
        <v/>
      </c>
      <c r="K102" s="44" t="str">
        <f>IF($H102="","",Informationen!D$15)</f>
        <v/>
      </c>
      <c r="L102" s="44" t="str">
        <f>IF($H102="","",Informationen!B$15)</f>
        <v/>
      </c>
      <c r="M102" s="44" t="str">
        <f>IF($H102="","",Informationen!B$17)</f>
        <v/>
      </c>
      <c r="N102" s="44" t="str">
        <f>IF($H102="","",Informationen!D$17)</f>
        <v/>
      </c>
    </row>
    <row r="103" spans="1:14" x14ac:dyDescent="0.25">
      <c r="A103" s="5" t="str">
        <f t="shared" si="1"/>
        <v/>
      </c>
      <c r="B103" s="6"/>
      <c r="C103" s="57" t="str">
        <f>IF(B103="","",VLOOKUP(B103,Werte!A$5:B$501,2,FALSE))</f>
        <v/>
      </c>
      <c r="D103" s="17"/>
      <c r="E103" s="17"/>
      <c r="F103" s="13"/>
      <c r="G103" s="13"/>
      <c r="H103" s="8" t="str">
        <f>IF(A103="","",IF(Informationen!D$13="","Keine Rolle angegeben",Informationen!D$13))</f>
        <v/>
      </c>
      <c r="I103" s="58" t="str">
        <f>IF(H103="","",Informationen!C$12)</f>
        <v/>
      </c>
      <c r="J103" s="44" t="str">
        <f>IF($H103="","",Informationen!B$16)</f>
        <v/>
      </c>
      <c r="K103" s="44" t="str">
        <f>IF($H103="","",Informationen!D$15)</f>
        <v/>
      </c>
      <c r="L103" s="44" t="str">
        <f>IF($H103="","",Informationen!B$15)</f>
        <v/>
      </c>
      <c r="M103" s="44" t="str">
        <f>IF($H103="","",Informationen!B$17)</f>
        <v/>
      </c>
      <c r="N103" s="44" t="str">
        <f>IF($H103="","",Informationen!D$17)</f>
        <v/>
      </c>
    </row>
    <row r="104" spans="1:14" x14ac:dyDescent="0.25">
      <c r="A104" s="5" t="str">
        <f t="shared" si="1"/>
        <v/>
      </c>
      <c r="B104" s="6"/>
      <c r="C104" s="57" t="str">
        <f>IF(B104="","",VLOOKUP(B104,Werte!A$5:B$501,2,FALSE))</f>
        <v/>
      </c>
      <c r="D104" s="17"/>
      <c r="E104" s="17"/>
      <c r="F104" s="13"/>
      <c r="G104" s="13"/>
      <c r="H104" s="8" t="str">
        <f>IF(A104="","",IF(Informationen!D$13="","Keine Rolle angegeben",Informationen!D$13))</f>
        <v/>
      </c>
      <c r="I104" s="58" t="str">
        <f>IF(H104="","",Informationen!C$12)</f>
        <v/>
      </c>
      <c r="J104" s="44" t="str">
        <f>IF($H104="","",Informationen!B$16)</f>
        <v/>
      </c>
      <c r="K104" s="44" t="str">
        <f>IF($H104="","",Informationen!D$15)</f>
        <v/>
      </c>
      <c r="L104" s="44" t="str">
        <f>IF($H104="","",Informationen!B$15)</f>
        <v/>
      </c>
      <c r="M104" s="44" t="str">
        <f>IF($H104="","",Informationen!B$17)</f>
        <v/>
      </c>
      <c r="N104" s="44" t="str">
        <f>IF($H104="","",Informationen!D$17)</f>
        <v/>
      </c>
    </row>
    <row r="105" spans="1:14" x14ac:dyDescent="0.25">
      <c r="A105" s="5" t="str">
        <f t="shared" si="1"/>
        <v/>
      </c>
      <c r="B105" s="6"/>
      <c r="C105" s="57" t="str">
        <f>IF(B105="","",VLOOKUP(B105,Werte!A$5:B$501,2,FALSE))</f>
        <v/>
      </c>
      <c r="D105" s="17"/>
      <c r="E105" s="17"/>
      <c r="F105" s="13"/>
      <c r="G105" s="13"/>
      <c r="H105" s="8" t="str">
        <f>IF(A105="","",IF(Informationen!D$13="","Keine Rolle angegeben",Informationen!D$13))</f>
        <v/>
      </c>
      <c r="I105" s="58" t="str">
        <f>IF(H105="","",Informationen!C$12)</f>
        <v/>
      </c>
      <c r="J105" s="44" t="str">
        <f>IF($H105="","",Informationen!B$16)</f>
        <v/>
      </c>
      <c r="K105" s="44" t="str">
        <f>IF($H105="","",Informationen!D$15)</f>
        <v/>
      </c>
      <c r="L105" s="44" t="str">
        <f>IF($H105="","",Informationen!B$15)</f>
        <v/>
      </c>
      <c r="M105" s="44" t="str">
        <f>IF($H105="","",Informationen!B$17)</f>
        <v/>
      </c>
      <c r="N105" s="44" t="str">
        <f>IF($H105="","",Informationen!D$17)</f>
        <v/>
      </c>
    </row>
    <row r="106" spans="1:14" x14ac:dyDescent="0.25">
      <c r="A106" s="5" t="str">
        <f t="shared" si="1"/>
        <v/>
      </c>
      <c r="B106" s="6"/>
      <c r="C106" s="57" t="str">
        <f>IF(B106="","",VLOOKUP(B106,Werte!A$5:B$501,2,FALSE))</f>
        <v/>
      </c>
      <c r="D106" s="17"/>
      <c r="E106" s="17"/>
      <c r="F106" s="13"/>
      <c r="G106" s="13"/>
      <c r="H106" s="8" t="str">
        <f>IF(A106="","",IF(Informationen!D$13="","Keine Rolle angegeben",Informationen!D$13))</f>
        <v/>
      </c>
      <c r="I106" s="58" t="str">
        <f>IF(H106="","",Informationen!C$12)</f>
        <v/>
      </c>
      <c r="J106" s="44" t="str">
        <f>IF($H106="","",Informationen!B$16)</f>
        <v/>
      </c>
      <c r="K106" s="44" t="str">
        <f>IF($H106="","",Informationen!D$15)</f>
        <v/>
      </c>
      <c r="L106" s="44" t="str">
        <f>IF($H106="","",Informationen!B$15)</f>
        <v/>
      </c>
      <c r="M106" s="44" t="str">
        <f>IF($H106="","",Informationen!B$17)</f>
        <v/>
      </c>
      <c r="N106" s="44" t="str">
        <f>IF($H106="","",Informationen!D$17)</f>
        <v/>
      </c>
    </row>
    <row r="107" spans="1:14" x14ac:dyDescent="0.25">
      <c r="A107" s="5" t="str">
        <f t="shared" si="1"/>
        <v/>
      </c>
      <c r="B107" s="6"/>
      <c r="C107" s="57" t="str">
        <f>IF(B107="","",VLOOKUP(B107,Werte!A$5:B$501,2,FALSE))</f>
        <v/>
      </c>
      <c r="D107" s="17"/>
      <c r="E107" s="17"/>
      <c r="F107" s="13"/>
      <c r="G107" s="13"/>
      <c r="H107" s="8" t="str">
        <f>IF(A107="","",IF(Informationen!D$13="","Keine Rolle angegeben",Informationen!D$13))</f>
        <v/>
      </c>
      <c r="I107" s="58" t="str">
        <f>IF(H107="","",Informationen!C$12)</f>
        <v/>
      </c>
      <c r="J107" s="44" t="str">
        <f>IF($H107="","",Informationen!B$16)</f>
        <v/>
      </c>
      <c r="K107" s="44" t="str">
        <f>IF($H107="","",Informationen!D$15)</f>
        <v/>
      </c>
      <c r="L107" s="44" t="str">
        <f>IF($H107="","",Informationen!B$15)</f>
        <v/>
      </c>
      <c r="M107" s="44" t="str">
        <f>IF($H107="","",Informationen!B$17)</f>
        <v/>
      </c>
      <c r="N107" s="44" t="str">
        <f>IF($H107="","",Informationen!D$17)</f>
        <v/>
      </c>
    </row>
    <row r="108" spans="1:14" x14ac:dyDescent="0.25">
      <c r="A108" s="5" t="str">
        <f t="shared" si="1"/>
        <v/>
      </c>
      <c r="B108" s="6"/>
      <c r="C108" s="57" t="str">
        <f>IF(B108="","",VLOOKUP(B108,Werte!A$5:B$501,2,FALSE))</f>
        <v/>
      </c>
      <c r="D108" s="17"/>
      <c r="E108" s="17"/>
      <c r="F108" s="13"/>
      <c r="G108" s="13"/>
      <c r="H108" s="8" t="str">
        <f>IF(A108="","",IF(Informationen!D$13="","Keine Rolle angegeben",Informationen!D$13))</f>
        <v/>
      </c>
      <c r="I108" s="58" t="str">
        <f>IF(H108="","",Informationen!C$12)</f>
        <v/>
      </c>
      <c r="J108" s="44" t="str">
        <f>IF($H108="","",Informationen!B$16)</f>
        <v/>
      </c>
      <c r="K108" s="44" t="str">
        <f>IF($H108="","",Informationen!D$15)</f>
        <v/>
      </c>
      <c r="L108" s="44" t="str">
        <f>IF($H108="","",Informationen!B$15)</f>
        <v/>
      </c>
      <c r="M108" s="44" t="str">
        <f>IF($H108="","",Informationen!B$17)</f>
        <v/>
      </c>
      <c r="N108" s="44" t="str">
        <f>IF($H108="","",Informationen!D$17)</f>
        <v/>
      </c>
    </row>
    <row r="109" spans="1:14" x14ac:dyDescent="0.25">
      <c r="A109" s="5" t="str">
        <f t="shared" si="1"/>
        <v/>
      </c>
      <c r="B109" s="6"/>
      <c r="C109" s="57" t="str">
        <f>IF(B109="","",VLOOKUP(B109,Werte!A$5:B$501,2,FALSE))</f>
        <v/>
      </c>
      <c r="D109" s="17"/>
      <c r="E109" s="17"/>
      <c r="F109" s="13"/>
      <c r="G109" s="13"/>
      <c r="H109" s="8" t="str">
        <f>IF(A109="","",IF(Informationen!D$13="","Keine Rolle angegeben",Informationen!D$13))</f>
        <v/>
      </c>
      <c r="I109" s="58" t="str">
        <f>IF(H109="","",Informationen!C$12)</f>
        <v/>
      </c>
      <c r="J109" s="44" t="str">
        <f>IF($H109="","",Informationen!B$16)</f>
        <v/>
      </c>
      <c r="K109" s="44" t="str">
        <f>IF($H109="","",Informationen!D$15)</f>
        <v/>
      </c>
      <c r="L109" s="44" t="str">
        <f>IF($H109="","",Informationen!B$15)</f>
        <v/>
      </c>
      <c r="M109" s="44" t="str">
        <f>IF($H109="","",Informationen!B$17)</f>
        <v/>
      </c>
      <c r="N109" s="44" t="str">
        <f>IF($H109="","",Informationen!D$17)</f>
        <v/>
      </c>
    </row>
    <row r="110" spans="1:14" x14ac:dyDescent="0.25">
      <c r="A110" s="5" t="str">
        <f t="shared" si="1"/>
        <v/>
      </c>
      <c r="B110" s="6"/>
      <c r="C110" s="57" t="str">
        <f>IF(B110="","",VLOOKUP(B110,Werte!A$5:B$501,2,FALSE))</f>
        <v/>
      </c>
      <c r="D110" s="17"/>
      <c r="E110" s="17"/>
      <c r="F110" s="13"/>
      <c r="G110" s="13"/>
      <c r="H110" s="8" t="str">
        <f>IF(A110="","",IF(Informationen!D$13="","Keine Rolle angegeben",Informationen!D$13))</f>
        <v/>
      </c>
      <c r="I110" s="58" t="str">
        <f>IF(H110="","",Informationen!C$12)</f>
        <v/>
      </c>
      <c r="J110" s="44" t="str">
        <f>IF($H110="","",Informationen!B$16)</f>
        <v/>
      </c>
      <c r="K110" s="44" t="str">
        <f>IF($H110="","",Informationen!D$15)</f>
        <v/>
      </c>
      <c r="L110" s="44" t="str">
        <f>IF($H110="","",Informationen!B$15)</f>
        <v/>
      </c>
      <c r="M110" s="44" t="str">
        <f>IF($H110="","",Informationen!B$17)</f>
        <v/>
      </c>
      <c r="N110" s="44" t="str">
        <f>IF($H110="","",Informationen!D$17)</f>
        <v/>
      </c>
    </row>
    <row r="111" spans="1:14" x14ac:dyDescent="0.25">
      <c r="A111" s="5" t="str">
        <f t="shared" si="1"/>
        <v/>
      </c>
      <c r="B111" s="6"/>
      <c r="C111" s="57" t="str">
        <f>IF(B111="","",VLOOKUP(B111,Werte!A$5:B$501,2,FALSE))</f>
        <v/>
      </c>
      <c r="D111" s="17"/>
      <c r="E111" s="17"/>
      <c r="F111" s="13"/>
      <c r="G111" s="13"/>
      <c r="H111" s="8" t="str">
        <f>IF(A111="","",IF(Informationen!D$13="","Keine Rolle angegeben",Informationen!D$13))</f>
        <v/>
      </c>
      <c r="I111" s="58" t="str">
        <f>IF(H111="","",Informationen!C$12)</f>
        <v/>
      </c>
      <c r="J111" s="44" t="str">
        <f>IF($H111="","",Informationen!B$16)</f>
        <v/>
      </c>
      <c r="K111" s="44" t="str">
        <f>IF($H111="","",Informationen!D$15)</f>
        <v/>
      </c>
      <c r="L111" s="44" t="str">
        <f>IF($H111="","",Informationen!B$15)</f>
        <v/>
      </c>
      <c r="M111" s="44" t="str">
        <f>IF($H111="","",Informationen!B$17)</f>
        <v/>
      </c>
      <c r="N111" s="44" t="str">
        <f>IF($H111="","",Informationen!D$17)</f>
        <v/>
      </c>
    </row>
    <row r="112" spans="1:14" x14ac:dyDescent="0.25">
      <c r="A112" s="5" t="str">
        <f t="shared" si="1"/>
        <v/>
      </c>
      <c r="B112" s="6"/>
      <c r="C112" s="57" t="str">
        <f>IF(B112="","",VLOOKUP(B112,Werte!A$5:B$501,2,FALSE))</f>
        <v/>
      </c>
      <c r="D112" s="17"/>
      <c r="E112" s="17"/>
      <c r="F112" s="13"/>
      <c r="G112" s="13"/>
      <c r="H112" s="8" t="str">
        <f>IF(A112="","",IF(Informationen!D$13="","Keine Rolle angegeben",Informationen!D$13))</f>
        <v/>
      </c>
      <c r="I112" s="58" t="str">
        <f>IF(H112="","",Informationen!C$12)</f>
        <v/>
      </c>
      <c r="J112" s="44" t="str">
        <f>IF($H112="","",Informationen!B$16)</f>
        <v/>
      </c>
      <c r="K112" s="44" t="str">
        <f>IF($H112="","",Informationen!D$15)</f>
        <v/>
      </c>
      <c r="L112" s="44" t="str">
        <f>IF($H112="","",Informationen!B$15)</f>
        <v/>
      </c>
      <c r="M112" s="44" t="str">
        <f>IF($H112="","",Informationen!B$17)</f>
        <v/>
      </c>
      <c r="N112" s="44" t="str">
        <f>IF($H112="","",Informationen!D$17)</f>
        <v/>
      </c>
    </row>
    <row r="113" spans="1:14" x14ac:dyDescent="0.25">
      <c r="A113" s="5" t="str">
        <f t="shared" si="1"/>
        <v/>
      </c>
      <c r="B113" s="6"/>
      <c r="C113" s="57" t="str">
        <f>IF(B113="","",VLOOKUP(B113,Werte!A$5:B$501,2,FALSE))</f>
        <v/>
      </c>
      <c r="D113" s="17"/>
      <c r="E113" s="17"/>
      <c r="F113" s="13"/>
      <c r="G113" s="13"/>
      <c r="H113" s="8" t="str">
        <f>IF(A113="","",IF(Informationen!D$13="","Keine Rolle angegeben",Informationen!D$13))</f>
        <v/>
      </c>
      <c r="I113" s="58" t="str">
        <f>IF(H113="","",Informationen!C$12)</f>
        <v/>
      </c>
      <c r="J113" s="44" t="str">
        <f>IF($H113="","",Informationen!B$16)</f>
        <v/>
      </c>
      <c r="K113" s="44" t="str">
        <f>IF($H113="","",Informationen!D$15)</f>
        <v/>
      </c>
      <c r="L113" s="44" t="str">
        <f>IF($H113="","",Informationen!B$15)</f>
        <v/>
      </c>
      <c r="M113" s="44" t="str">
        <f>IF($H113="","",Informationen!B$17)</f>
        <v/>
      </c>
      <c r="N113" s="44" t="str">
        <f>IF($H113="","",Informationen!D$17)</f>
        <v/>
      </c>
    </row>
    <row r="114" spans="1:14" x14ac:dyDescent="0.25">
      <c r="A114" s="5" t="str">
        <f t="shared" si="1"/>
        <v/>
      </c>
      <c r="B114" s="6"/>
      <c r="C114" s="57" t="str">
        <f>IF(B114="","",VLOOKUP(B114,Werte!A$5:B$501,2,FALSE))</f>
        <v/>
      </c>
      <c r="D114" s="17"/>
      <c r="E114" s="17"/>
      <c r="F114" s="13"/>
      <c r="G114" s="13"/>
      <c r="H114" s="8" t="str">
        <f>IF(A114="","",IF(Informationen!D$13="","Keine Rolle angegeben",Informationen!D$13))</f>
        <v/>
      </c>
      <c r="I114" s="58" t="str">
        <f>IF(H114="","",Informationen!C$12)</f>
        <v/>
      </c>
      <c r="J114" s="44" t="str">
        <f>IF($H114="","",Informationen!B$16)</f>
        <v/>
      </c>
      <c r="K114" s="44" t="str">
        <f>IF($H114="","",Informationen!D$15)</f>
        <v/>
      </c>
      <c r="L114" s="44" t="str">
        <f>IF($H114="","",Informationen!B$15)</f>
        <v/>
      </c>
      <c r="M114" s="44" t="str">
        <f>IF($H114="","",Informationen!B$17)</f>
        <v/>
      </c>
      <c r="N114" s="44" t="str">
        <f>IF($H114="","",Informationen!D$17)</f>
        <v/>
      </c>
    </row>
    <row r="115" spans="1:14" x14ac:dyDescent="0.25">
      <c r="A115" s="5" t="str">
        <f t="shared" si="1"/>
        <v/>
      </c>
      <c r="B115" s="6"/>
      <c r="C115" s="57" t="str">
        <f>IF(B115="","",VLOOKUP(B115,Werte!A$5:B$501,2,FALSE))</f>
        <v/>
      </c>
      <c r="D115" s="17"/>
      <c r="E115" s="17"/>
      <c r="F115" s="13"/>
      <c r="G115" s="13"/>
      <c r="H115" s="8" t="str">
        <f>IF(A115="","",IF(Informationen!D$13="","Keine Rolle angegeben",Informationen!D$13))</f>
        <v/>
      </c>
      <c r="I115" s="58" t="str">
        <f>IF(H115="","",Informationen!C$12)</f>
        <v/>
      </c>
      <c r="J115" s="44" t="str">
        <f>IF($H115="","",Informationen!B$16)</f>
        <v/>
      </c>
      <c r="K115" s="44" t="str">
        <f>IF($H115="","",Informationen!D$15)</f>
        <v/>
      </c>
      <c r="L115" s="44" t="str">
        <f>IF($H115="","",Informationen!B$15)</f>
        <v/>
      </c>
      <c r="M115" s="44" t="str">
        <f>IF($H115="","",Informationen!B$17)</f>
        <v/>
      </c>
      <c r="N115" s="44" t="str">
        <f>IF($H115="","",Informationen!D$17)</f>
        <v/>
      </c>
    </row>
    <row r="116" spans="1:14" x14ac:dyDescent="0.25">
      <c r="A116" s="5" t="str">
        <f t="shared" si="1"/>
        <v/>
      </c>
      <c r="B116" s="6"/>
      <c r="C116" s="57" t="str">
        <f>IF(B116="","",VLOOKUP(B116,Werte!A$5:B$501,2,FALSE))</f>
        <v/>
      </c>
      <c r="D116" s="17"/>
      <c r="E116" s="17"/>
      <c r="F116" s="13"/>
      <c r="G116" s="13"/>
      <c r="H116" s="8" t="str">
        <f>IF(A116="","",IF(Informationen!D$13="","Keine Rolle angegeben",Informationen!D$13))</f>
        <v/>
      </c>
      <c r="I116" s="58" t="str">
        <f>IF(H116="","",Informationen!C$12)</f>
        <v/>
      </c>
      <c r="J116" s="44" t="str">
        <f>IF($H116="","",Informationen!B$16)</f>
        <v/>
      </c>
      <c r="K116" s="44" t="str">
        <f>IF($H116="","",Informationen!D$15)</f>
        <v/>
      </c>
      <c r="L116" s="44" t="str">
        <f>IF($H116="","",Informationen!B$15)</f>
        <v/>
      </c>
      <c r="M116" s="44" t="str">
        <f>IF($H116="","",Informationen!B$17)</f>
        <v/>
      </c>
      <c r="N116" s="44" t="str">
        <f>IF($H116="","",Informationen!D$17)</f>
        <v/>
      </c>
    </row>
    <row r="117" spans="1:14" x14ac:dyDescent="0.25">
      <c r="A117" s="5" t="str">
        <f t="shared" si="1"/>
        <v/>
      </c>
      <c r="B117" s="6"/>
      <c r="C117" s="57" t="str">
        <f>IF(B117="","",VLOOKUP(B117,Werte!A$5:B$501,2,FALSE))</f>
        <v/>
      </c>
      <c r="D117" s="17"/>
      <c r="E117" s="17"/>
      <c r="F117" s="13"/>
      <c r="G117" s="13"/>
      <c r="H117" s="8" t="str">
        <f>IF(A117="","",IF(Informationen!D$13="","Keine Rolle angegeben",Informationen!D$13))</f>
        <v/>
      </c>
      <c r="I117" s="58" t="str">
        <f>IF(H117="","",Informationen!C$12)</f>
        <v/>
      </c>
      <c r="J117" s="44" t="str">
        <f>IF($H117="","",Informationen!B$16)</f>
        <v/>
      </c>
      <c r="K117" s="44" t="str">
        <f>IF($H117="","",Informationen!D$15)</f>
        <v/>
      </c>
      <c r="L117" s="44" t="str">
        <f>IF($H117="","",Informationen!B$15)</f>
        <v/>
      </c>
      <c r="M117" s="44" t="str">
        <f>IF($H117="","",Informationen!B$17)</f>
        <v/>
      </c>
      <c r="N117" s="44" t="str">
        <f>IF($H117="","",Informationen!D$17)</f>
        <v/>
      </c>
    </row>
    <row r="118" spans="1:14" x14ac:dyDescent="0.25">
      <c r="A118" s="5" t="str">
        <f t="shared" si="1"/>
        <v/>
      </c>
      <c r="B118" s="6"/>
      <c r="C118" s="57" t="str">
        <f>IF(B118="","",VLOOKUP(B118,Werte!A$5:B$501,2,FALSE))</f>
        <v/>
      </c>
      <c r="D118" s="17"/>
      <c r="E118" s="17"/>
      <c r="F118" s="13"/>
      <c r="G118" s="13"/>
      <c r="H118" s="8" t="str">
        <f>IF(A118="","",IF(Informationen!D$13="","Keine Rolle angegeben",Informationen!D$13))</f>
        <v/>
      </c>
      <c r="I118" s="58" t="str">
        <f>IF(H118="","",Informationen!C$12)</f>
        <v/>
      </c>
      <c r="J118" s="44" t="str">
        <f>IF($H118="","",Informationen!B$16)</f>
        <v/>
      </c>
      <c r="K118" s="44" t="str">
        <f>IF($H118="","",Informationen!D$15)</f>
        <v/>
      </c>
      <c r="L118" s="44" t="str">
        <f>IF($H118="","",Informationen!B$15)</f>
        <v/>
      </c>
      <c r="M118" s="44" t="str">
        <f>IF($H118="","",Informationen!B$17)</f>
        <v/>
      </c>
      <c r="N118" s="44" t="str">
        <f>IF($H118="","",Informationen!D$17)</f>
        <v/>
      </c>
    </row>
    <row r="119" spans="1:14" x14ac:dyDescent="0.25">
      <c r="A119" s="5" t="str">
        <f t="shared" si="1"/>
        <v/>
      </c>
      <c r="B119" s="6"/>
      <c r="C119" s="57" t="str">
        <f>IF(B119="","",VLOOKUP(B119,Werte!A$5:B$501,2,FALSE))</f>
        <v/>
      </c>
      <c r="D119" s="17"/>
      <c r="E119" s="17"/>
      <c r="F119" s="13"/>
      <c r="G119" s="13"/>
      <c r="H119" s="8" t="str">
        <f>IF(A119="","",IF(Informationen!D$13="","Keine Rolle angegeben",Informationen!D$13))</f>
        <v/>
      </c>
      <c r="I119" s="58" t="str">
        <f>IF(H119="","",Informationen!C$12)</f>
        <v/>
      </c>
      <c r="J119" s="44" t="str">
        <f>IF($H119="","",Informationen!B$16)</f>
        <v/>
      </c>
      <c r="K119" s="44" t="str">
        <f>IF($H119="","",Informationen!D$15)</f>
        <v/>
      </c>
      <c r="L119" s="44" t="str">
        <f>IF($H119="","",Informationen!B$15)</f>
        <v/>
      </c>
      <c r="M119" s="44" t="str">
        <f>IF($H119="","",Informationen!B$17)</f>
        <v/>
      </c>
      <c r="N119" s="44" t="str">
        <f>IF($H119="","",Informationen!D$17)</f>
        <v/>
      </c>
    </row>
    <row r="120" spans="1:14" x14ac:dyDescent="0.25">
      <c r="A120" s="5" t="str">
        <f t="shared" si="1"/>
        <v/>
      </c>
      <c r="B120" s="6"/>
      <c r="C120" s="57" t="str">
        <f>IF(B120="","",VLOOKUP(B120,Werte!A$5:B$501,2,FALSE))</f>
        <v/>
      </c>
      <c r="D120" s="17"/>
      <c r="E120" s="17"/>
      <c r="F120" s="13"/>
      <c r="G120" s="13"/>
      <c r="H120" s="8" t="str">
        <f>IF(A120="","",IF(Informationen!D$13="","Keine Rolle angegeben",Informationen!D$13))</f>
        <v/>
      </c>
      <c r="I120" s="58" t="str">
        <f>IF(H120="","",Informationen!C$12)</f>
        <v/>
      </c>
      <c r="J120" s="44" t="str">
        <f>IF($H120="","",Informationen!B$16)</f>
        <v/>
      </c>
      <c r="K120" s="44" t="str">
        <f>IF($H120="","",Informationen!D$15)</f>
        <v/>
      </c>
      <c r="L120" s="44" t="str">
        <f>IF($H120="","",Informationen!B$15)</f>
        <v/>
      </c>
      <c r="M120" s="44" t="str">
        <f>IF($H120="","",Informationen!B$17)</f>
        <v/>
      </c>
      <c r="N120" s="44" t="str">
        <f>IF($H120="","",Informationen!D$17)</f>
        <v/>
      </c>
    </row>
    <row r="121" spans="1:14" x14ac:dyDescent="0.25">
      <c r="A121" s="5" t="str">
        <f t="shared" si="1"/>
        <v/>
      </c>
      <c r="B121" s="6"/>
      <c r="C121" s="57" t="str">
        <f>IF(B121="","",VLOOKUP(B121,Werte!A$5:B$501,2,FALSE))</f>
        <v/>
      </c>
      <c r="D121" s="17"/>
      <c r="E121" s="17"/>
      <c r="F121" s="13"/>
      <c r="G121" s="13"/>
      <c r="H121" s="8" t="str">
        <f>IF(A121="","",IF(Informationen!D$13="","Keine Rolle angegeben",Informationen!D$13))</f>
        <v/>
      </c>
      <c r="I121" s="58" t="str">
        <f>IF(H121="","",Informationen!C$12)</f>
        <v/>
      </c>
      <c r="J121" s="44" t="str">
        <f>IF($H121="","",Informationen!B$16)</f>
        <v/>
      </c>
      <c r="K121" s="44" t="str">
        <f>IF($H121="","",Informationen!D$15)</f>
        <v/>
      </c>
      <c r="L121" s="44" t="str">
        <f>IF($H121="","",Informationen!B$15)</f>
        <v/>
      </c>
      <c r="M121" s="44" t="str">
        <f>IF($H121="","",Informationen!B$17)</f>
        <v/>
      </c>
      <c r="N121" s="44" t="str">
        <f>IF($H121="","",Informationen!D$17)</f>
        <v/>
      </c>
    </row>
    <row r="122" spans="1:14" x14ac:dyDescent="0.25">
      <c r="A122" s="5" t="str">
        <f t="shared" si="1"/>
        <v/>
      </c>
      <c r="B122" s="6"/>
      <c r="C122" s="57" t="str">
        <f>IF(B122="","",VLOOKUP(B122,Werte!A$5:B$501,2,FALSE))</f>
        <v/>
      </c>
      <c r="D122" s="17"/>
      <c r="E122" s="17"/>
      <c r="F122" s="13"/>
      <c r="G122" s="13"/>
      <c r="H122" s="8" t="str">
        <f>IF(A122="","",IF(Informationen!D$13="","Keine Rolle angegeben",Informationen!D$13))</f>
        <v/>
      </c>
      <c r="I122" s="58" t="str">
        <f>IF(H122="","",Informationen!C$12)</f>
        <v/>
      </c>
      <c r="J122" s="44" t="str">
        <f>IF($H122="","",Informationen!B$16)</f>
        <v/>
      </c>
      <c r="K122" s="44" t="str">
        <f>IF($H122="","",Informationen!D$15)</f>
        <v/>
      </c>
      <c r="L122" s="44" t="str">
        <f>IF($H122="","",Informationen!B$15)</f>
        <v/>
      </c>
      <c r="M122" s="44" t="str">
        <f>IF($H122="","",Informationen!B$17)</f>
        <v/>
      </c>
      <c r="N122" s="44" t="str">
        <f>IF($H122="","",Informationen!D$17)</f>
        <v/>
      </c>
    </row>
    <row r="123" spans="1:14" x14ac:dyDescent="0.25">
      <c r="A123" s="5" t="str">
        <f t="shared" si="1"/>
        <v/>
      </c>
      <c r="B123" s="6"/>
      <c r="C123" s="57" t="str">
        <f>IF(B123="","",VLOOKUP(B123,Werte!A$5:B$501,2,FALSE))</f>
        <v/>
      </c>
      <c r="D123" s="17"/>
      <c r="E123" s="17"/>
      <c r="F123" s="13"/>
      <c r="G123" s="13"/>
      <c r="H123" s="8" t="str">
        <f>IF(A123="","",IF(Informationen!D$13="","Keine Rolle angegeben",Informationen!D$13))</f>
        <v/>
      </c>
      <c r="I123" s="58" t="str">
        <f>IF(H123="","",Informationen!C$12)</f>
        <v/>
      </c>
      <c r="J123" s="44" t="str">
        <f>IF($H123="","",Informationen!B$16)</f>
        <v/>
      </c>
      <c r="K123" s="44" t="str">
        <f>IF($H123="","",Informationen!D$15)</f>
        <v/>
      </c>
      <c r="L123" s="44" t="str">
        <f>IF($H123="","",Informationen!B$15)</f>
        <v/>
      </c>
      <c r="M123" s="44" t="str">
        <f>IF($H123="","",Informationen!B$17)</f>
        <v/>
      </c>
      <c r="N123" s="44" t="str">
        <f>IF($H123="","",Informationen!D$17)</f>
        <v/>
      </c>
    </row>
    <row r="124" spans="1:14" x14ac:dyDescent="0.25">
      <c r="A124" s="5" t="str">
        <f t="shared" si="1"/>
        <v/>
      </c>
      <c r="B124" s="6"/>
      <c r="C124" s="57" t="str">
        <f>IF(B124="","",VLOOKUP(B124,Werte!A$5:B$501,2,FALSE))</f>
        <v/>
      </c>
      <c r="D124" s="17"/>
      <c r="E124" s="17"/>
      <c r="F124" s="13"/>
      <c r="G124" s="13"/>
      <c r="H124" s="8" t="str">
        <f>IF(A124="","",IF(Informationen!D$13="","Keine Rolle angegeben",Informationen!D$13))</f>
        <v/>
      </c>
      <c r="I124" s="58" t="str">
        <f>IF(H124="","",Informationen!C$12)</f>
        <v/>
      </c>
      <c r="J124" s="44" t="str">
        <f>IF($H124="","",Informationen!B$16)</f>
        <v/>
      </c>
      <c r="K124" s="44" t="str">
        <f>IF($H124="","",Informationen!D$15)</f>
        <v/>
      </c>
      <c r="L124" s="44" t="str">
        <f>IF($H124="","",Informationen!B$15)</f>
        <v/>
      </c>
      <c r="M124" s="44" t="str">
        <f>IF($H124="","",Informationen!B$17)</f>
        <v/>
      </c>
      <c r="N124" s="44" t="str">
        <f>IF($H124="","",Informationen!D$17)</f>
        <v/>
      </c>
    </row>
    <row r="125" spans="1:14" x14ac:dyDescent="0.25">
      <c r="A125" s="5" t="str">
        <f t="shared" si="1"/>
        <v/>
      </c>
      <c r="B125" s="6"/>
      <c r="C125" s="57" t="str">
        <f>IF(B125="","",VLOOKUP(B125,Werte!A$5:B$501,2,FALSE))</f>
        <v/>
      </c>
      <c r="D125" s="17"/>
      <c r="E125" s="17"/>
      <c r="F125" s="13"/>
      <c r="G125" s="13"/>
      <c r="H125" s="8" t="str">
        <f>IF(A125="","",IF(Informationen!D$13="","Keine Rolle angegeben",Informationen!D$13))</f>
        <v/>
      </c>
      <c r="I125" s="58" t="str">
        <f>IF(H125="","",Informationen!C$12)</f>
        <v/>
      </c>
      <c r="J125" s="44" t="str">
        <f>IF($H125="","",Informationen!B$16)</f>
        <v/>
      </c>
      <c r="K125" s="44" t="str">
        <f>IF($H125="","",Informationen!D$15)</f>
        <v/>
      </c>
      <c r="L125" s="44" t="str">
        <f>IF($H125="","",Informationen!B$15)</f>
        <v/>
      </c>
      <c r="M125" s="44" t="str">
        <f>IF($H125="","",Informationen!B$17)</f>
        <v/>
      </c>
      <c r="N125" s="44" t="str">
        <f>IF($H125="","",Informationen!D$17)</f>
        <v/>
      </c>
    </row>
    <row r="126" spans="1:14" x14ac:dyDescent="0.25">
      <c r="A126" s="5" t="str">
        <f t="shared" si="1"/>
        <v/>
      </c>
      <c r="B126" s="6"/>
      <c r="C126" s="57" t="str">
        <f>IF(B126="","",VLOOKUP(B126,Werte!A$5:B$501,2,FALSE))</f>
        <v/>
      </c>
      <c r="D126" s="17"/>
      <c r="E126" s="17"/>
      <c r="F126" s="13"/>
      <c r="G126" s="13"/>
      <c r="H126" s="8" t="str">
        <f>IF(A126="","",IF(Informationen!D$13="","Keine Rolle angegeben",Informationen!D$13))</f>
        <v/>
      </c>
      <c r="I126" s="58" t="str">
        <f>IF(H126="","",Informationen!C$12)</f>
        <v/>
      </c>
      <c r="J126" s="44" t="str">
        <f>IF($H126="","",Informationen!B$16)</f>
        <v/>
      </c>
      <c r="K126" s="44" t="str">
        <f>IF($H126="","",Informationen!D$15)</f>
        <v/>
      </c>
      <c r="L126" s="44" t="str">
        <f>IF($H126="","",Informationen!B$15)</f>
        <v/>
      </c>
      <c r="M126" s="44" t="str">
        <f>IF($H126="","",Informationen!B$17)</f>
        <v/>
      </c>
      <c r="N126" s="44" t="str">
        <f>IF($H126="","",Informationen!D$17)</f>
        <v/>
      </c>
    </row>
    <row r="127" spans="1:14" x14ac:dyDescent="0.25">
      <c r="A127" s="5" t="str">
        <f t="shared" si="1"/>
        <v/>
      </c>
      <c r="B127" s="6"/>
      <c r="C127" s="57" t="str">
        <f>IF(B127="","",VLOOKUP(B127,Werte!A$5:B$501,2,FALSE))</f>
        <v/>
      </c>
      <c r="D127" s="17"/>
      <c r="E127" s="17"/>
      <c r="F127" s="13"/>
      <c r="G127" s="13"/>
      <c r="H127" s="8" t="str">
        <f>IF(A127="","",IF(Informationen!D$13="","Keine Rolle angegeben",Informationen!D$13))</f>
        <v/>
      </c>
      <c r="I127" s="58" t="str">
        <f>IF(H127="","",Informationen!C$12)</f>
        <v/>
      </c>
      <c r="J127" s="44" t="str">
        <f>IF($H127="","",Informationen!B$16)</f>
        <v/>
      </c>
      <c r="K127" s="44" t="str">
        <f>IF($H127="","",Informationen!D$15)</f>
        <v/>
      </c>
      <c r="L127" s="44" t="str">
        <f>IF($H127="","",Informationen!B$15)</f>
        <v/>
      </c>
      <c r="M127" s="44" t="str">
        <f>IF($H127="","",Informationen!B$17)</f>
        <v/>
      </c>
      <c r="N127" s="44" t="str">
        <f>IF($H127="","",Informationen!D$17)</f>
        <v/>
      </c>
    </row>
    <row r="128" spans="1:14" x14ac:dyDescent="0.25">
      <c r="A128" s="5" t="str">
        <f t="shared" si="1"/>
        <v/>
      </c>
      <c r="B128" s="6"/>
      <c r="C128" s="57" t="str">
        <f>IF(B128="","",VLOOKUP(B128,Werte!A$5:B$501,2,FALSE))</f>
        <v/>
      </c>
      <c r="D128" s="17"/>
      <c r="E128" s="17"/>
      <c r="F128" s="13"/>
      <c r="G128" s="13"/>
      <c r="H128" s="8" t="str">
        <f>IF(A128="","",IF(Informationen!D$13="","Keine Rolle angegeben",Informationen!D$13))</f>
        <v/>
      </c>
      <c r="I128" s="58" t="str">
        <f>IF(H128="","",Informationen!C$12)</f>
        <v/>
      </c>
      <c r="J128" s="44" t="str">
        <f>IF($H128="","",Informationen!B$16)</f>
        <v/>
      </c>
      <c r="K128" s="44" t="str">
        <f>IF($H128="","",Informationen!D$15)</f>
        <v/>
      </c>
      <c r="L128" s="44" t="str">
        <f>IF($H128="","",Informationen!B$15)</f>
        <v/>
      </c>
      <c r="M128" s="44" t="str">
        <f>IF($H128="","",Informationen!B$17)</f>
        <v/>
      </c>
      <c r="N128" s="44" t="str">
        <f>IF($H128="","",Informationen!D$17)</f>
        <v/>
      </c>
    </row>
    <row r="129" spans="1:14" x14ac:dyDescent="0.25">
      <c r="A129" s="5" t="str">
        <f t="shared" si="1"/>
        <v/>
      </c>
      <c r="B129" s="6"/>
      <c r="C129" s="57" t="str">
        <f>IF(B129="","",VLOOKUP(B129,Werte!A$5:B$501,2,FALSE))</f>
        <v/>
      </c>
      <c r="D129" s="17"/>
      <c r="E129" s="17"/>
      <c r="F129" s="13"/>
      <c r="G129" s="13"/>
      <c r="H129" s="8" t="str">
        <f>IF(A129="","",IF(Informationen!D$13="","Keine Rolle angegeben",Informationen!D$13))</f>
        <v/>
      </c>
      <c r="I129" s="58" t="str">
        <f>IF(H129="","",Informationen!C$12)</f>
        <v/>
      </c>
      <c r="J129" s="44" t="str">
        <f>IF($H129="","",Informationen!B$16)</f>
        <v/>
      </c>
      <c r="K129" s="44" t="str">
        <f>IF($H129="","",Informationen!D$15)</f>
        <v/>
      </c>
      <c r="L129" s="44" t="str">
        <f>IF($H129="","",Informationen!B$15)</f>
        <v/>
      </c>
      <c r="M129" s="44" t="str">
        <f>IF($H129="","",Informationen!B$17)</f>
        <v/>
      </c>
      <c r="N129" s="44" t="str">
        <f>IF($H129="","",Informationen!D$17)</f>
        <v/>
      </c>
    </row>
    <row r="130" spans="1:14" x14ac:dyDescent="0.25">
      <c r="A130" s="5" t="str">
        <f t="shared" si="1"/>
        <v/>
      </c>
      <c r="B130" s="6"/>
      <c r="C130" s="57" t="str">
        <f>IF(B130="","",VLOOKUP(B130,Werte!A$5:B$501,2,FALSE))</f>
        <v/>
      </c>
      <c r="D130" s="17"/>
      <c r="E130" s="17"/>
      <c r="F130" s="13"/>
      <c r="G130" s="13"/>
      <c r="H130" s="8" t="str">
        <f>IF(A130="","",IF(Informationen!D$13="","Keine Rolle angegeben",Informationen!D$13))</f>
        <v/>
      </c>
      <c r="I130" s="58" t="str">
        <f>IF(H130="","",Informationen!C$12)</f>
        <v/>
      </c>
      <c r="J130" s="44" t="str">
        <f>IF($H130="","",Informationen!B$16)</f>
        <v/>
      </c>
      <c r="K130" s="44" t="str">
        <f>IF($H130="","",Informationen!D$15)</f>
        <v/>
      </c>
      <c r="L130" s="44" t="str">
        <f>IF($H130="","",Informationen!B$15)</f>
        <v/>
      </c>
      <c r="M130" s="44" t="str">
        <f>IF($H130="","",Informationen!B$17)</f>
        <v/>
      </c>
      <c r="N130" s="44" t="str">
        <f>IF($H130="","",Informationen!D$17)</f>
        <v/>
      </c>
    </row>
    <row r="131" spans="1:14" x14ac:dyDescent="0.25">
      <c r="A131" s="5" t="str">
        <f t="shared" si="1"/>
        <v/>
      </c>
      <c r="B131" s="6"/>
      <c r="C131" s="57" t="str">
        <f>IF(B131="","",VLOOKUP(B131,Werte!A$5:B$501,2,FALSE))</f>
        <v/>
      </c>
      <c r="D131" s="17"/>
      <c r="E131" s="17"/>
      <c r="F131" s="13"/>
      <c r="G131" s="13"/>
      <c r="H131" s="8" t="str">
        <f>IF(A131="","",IF(Informationen!D$13="","Keine Rolle angegeben",Informationen!D$13))</f>
        <v/>
      </c>
      <c r="I131" s="58" t="str">
        <f>IF(H131="","",Informationen!C$12)</f>
        <v/>
      </c>
      <c r="J131" s="44" t="str">
        <f>IF($H131="","",Informationen!B$16)</f>
        <v/>
      </c>
      <c r="K131" s="44" t="str">
        <f>IF($H131="","",Informationen!D$15)</f>
        <v/>
      </c>
      <c r="L131" s="44" t="str">
        <f>IF($H131="","",Informationen!B$15)</f>
        <v/>
      </c>
      <c r="M131" s="44" t="str">
        <f>IF($H131="","",Informationen!B$17)</f>
        <v/>
      </c>
      <c r="N131" s="44" t="str">
        <f>IF($H131="","",Informationen!D$17)</f>
        <v/>
      </c>
    </row>
    <row r="132" spans="1:14" x14ac:dyDescent="0.25">
      <c r="A132" s="5" t="str">
        <f t="shared" si="1"/>
        <v/>
      </c>
      <c r="B132" s="6"/>
      <c r="C132" s="57" t="str">
        <f>IF(B132="","",VLOOKUP(B132,Werte!A$5:B$501,2,FALSE))</f>
        <v/>
      </c>
      <c r="D132" s="17"/>
      <c r="E132" s="17"/>
      <c r="F132" s="13"/>
      <c r="G132" s="13"/>
      <c r="H132" s="8" t="str">
        <f>IF(A132="","",IF(Informationen!D$13="","Keine Rolle angegeben",Informationen!D$13))</f>
        <v/>
      </c>
      <c r="I132" s="58" t="str">
        <f>IF(H132="","",Informationen!C$12)</f>
        <v/>
      </c>
      <c r="J132" s="44" t="str">
        <f>IF($H132="","",Informationen!B$16)</f>
        <v/>
      </c>
      <c r="K132" s="44" t="str">
        <f>IF($H132="","",Informationen!D$15)</f>
        <v/>
      </c>
      <c r="L132" s="44" t="str">
        <f>IF($H132="","",Informationen!B$15)</f>
        <v/>
      </c>
      <c r="M132" s="44" t="str">
        <f>IF($H132="","",Informationen!B$17)</f>
        <v/>
      </c>
      <c r="N132" s="44" t="str">
        <f>IF($H132="","",Informationen!D$17)</f>
        <v/>
      </c>
    </row>
    <row r="133" spans="1:14" x14ac:dyDescent="0.25">
      <c r="A133" s="5" t="str">
        <f t="shared" si="1"/>
        <v/>
      </c>
      <c r="B133" s="6"/>
      <c r="C133" s="57" t="str">
        <f>IF(B133="","",VLOOKUP(B133,Werte!A$5:B$501,2,FALSE))</f>
        <v/>
      </c>
      <c r="D133" s="17"/>
      <c r="E133" s="17"/>
      <c r="F133" s="13"/>
      <c r="G133" s="13"/>
      <c r="H133" s="8" t="str">
        <f>IF(A133="","",IF(Informationen!D$13="","Keine Rolle angegeben",Informationen!D$13))</f>
        <v/>
      </c>
      <c r="I133" s="58" t="str">
        <f>IF(H133="","",Informationen!C$12)</f>
        <v/>
      </c>
      <c r="J133" s="44" t="str">
        <f>IF($H133="","",Informationen!B$16)</f>
        <v/>
      </c>
      <c r="K133" s="44" t="str">
        <f>IF($H133="","",Informationen!D$15)</f>
        <v/>
      </c>
      <c r="L133" s="44" t="str">
        <f>IF($H133="","",Informationen!B$15)</f>
        <v/>
      </c>
      <c r="M133" s="44" t="str">
        <f>IF($H133="","",Informationen!B$17)</f>
        <v/>
      </c>
      <c r="N133" s="44" t="str">
        <f>IF($H133="","",Informationen!D$17)</f>
        <v/>
      </c>
    </row>
    <row r="134" spans="1:14" x14ac:dyDescent="0.25">
      <c r="A134" s="5" t="str">
        <f t="shared" si="1"/>
        <v/>
      </c>
      <c r="B134" s="6"/>
      <c r="C134" s="57" t="str">
        <f>IF(B134="","",VLOOKUP(B134,Werte!A$5:B$501,2,FALSE))</f>
        <v/>
      </c>
      <c r="D134" s="17"/>
      <c r="E134" s="17"/>
      <c r="F134" s="13"/>
      <c r="G134" s="13"/>
      <c r="H134" s="8" t="str">
        <f>IF(A134="","",IF(Informationen!D$13="","Keine Rolle angegeben",Informationen!D$13))</f>
        <v/>
      </c>
      <c r="I134" s="58" t="str">
        <f>IF(H134="","",Informationen!C$12)</f>
        <v/>
      </c>
      <c r="J134" s="44" t="str">
        <f>IF($H134="","",Informationen!B$16)</f>
        <v/>
      </c>
      <c r="K134" s="44" t="str">
        <f>IF($H134="","",Informationen!D$15)</f>
        <v/>
      </c>
      <c r="L134" s="44" t="str">
        <f>IF($H134="","",Informationen!B$15)</f>
        <v/>
      </c>
      <c r="M134" s="44" t="str">
        <f>IF($H134="","",Informationen!B$17)</f>
        <v/>
      </c>
      <c r="N134" s="44" t="str">
        <f>IF($H134="","",Informationen!D$17)</f>
        <v/>
      </c>
    </row>
    <row r="135" spans="1:14" x14ac:dyDescent="0.25">
      <c r="A135" s="5" t="str">
        <f t="shared" si="1"/>
        <v/>
      </c>
      <c r="B135" s="6"/>
      <c r="C135" s="57" t="str">
        <f>IF(B135="","",VLOOKUP(B135,Werte!A$5:B$501,2,FALSE))</f>
        <v/>
      </c>
      <c r="D135" s="17"/>
      <c r="E135" s="17"/>
      <c r="F135" s="13"/>
      <c r="G135" s="13"/>
      <c r="H135" s="8" t="str">
        <f>IF(A135="","",IF(Informationen!D$13="","Keine Rolle angegeben",Informationen!D$13))</f>
        <v/>
      </c>
      <c r="I135" s="58" t="str">
        <f>IF(H135="","",Informationen!C$12)</f>
        <v/>
      </c>
      <c r="J135" s="44" t="str">
        <f>IF($H135="","",Informationen!B$16)</f>
        <v/>
      </c>
      <c r="K135" s="44" t="str">
        <f>IF($H135="","",Informationen!D$15)</f>
        <v/>
      </c>
      <c r="L135" s="44" t="str">
        <f>IF($H135="","",Informationen!B$15)</f>
        <v/>
      </c>
      <c r="M135" s="44" t="str">
        <f>IF($H135="","",Informationen!B$17)</f>
        <v/>
      </c>
      <c r="N135" s="44" t="str">
        <f>IF($H135="","",Informationen!D$17)</f>
        <v/>
      </c>
    </row>
    <row r="136" spans="1:14" x14ac:dyDescent="0.25">
      <c r="A136" s="5" t="str">
        <f t="shared" ref="A136:A199" si="2">IF(B136="","",A135+1)</f>
        <v/>
      </c>
      <c r="B136" s="6"/>
      <c r="C136" s="57" t="str">
        <f>IF(B136="","",VLOOKUP(B136,Werte!A$5:B$501,2,FALSE))</f>
        <v/>
      </c>
      <c r="D136" s="17"/>
      <c r="E136" s="17"/>
      <c r="F136" s="13"/>
      <c r="G136" s="13"/>
      <c r="H136" s="8" t="str">
        <f>IF(A136="","",IF(Informationen!D$13="","Keine Rolle angegeben",Informationen!D$13))</f>
        <v/>
      </c>
      <c r="I136" s="58" t="str">
        <f>IF(H136="","",Informationen!C$12)</f>
        <v/>
      </c>
      <c r="J136" s="44" t="str">
        <f>IF($H136="","",Informationen!B$16)</f>
        <v/>
      </c>
      <c r="K136" s="44" t="str">
        <f>IF($H136="","",Informationen!D$15)</f>
        <v/>
      </c>
      <c r="L136" s="44" t="str">
        <f>IF($H136="","",Informationen!B$15)</f>
        <v/>
      </c>
      <c r="M136" s="44" t="str">
        <f>IF($H136="","",Informationen!B$17)</f>
        <v/>
      </c>
      <c r="N136" s="44" t="str">
        <f>IF($H136="","",Informationen!D$17)</f>
        <v/>
      </c>
    </row>
    <row r="137" spans="1:14" x14ac:dyDescent="0.25">
      <c r="A137" s="5" t="str">
        <f t="shared" si="2"/>
        <v/>
      </c>
      <c r="B137" s="6"/>
      <c r="C137" s="57" t="str">
        <f>IF(B137="","",VLOOKUP(B137,Werte!A$5:B$501,2,FALSE))</f>
        <v/>
      </c>
      <c r="D137" s="17"/>
      <c r="E137" s="17"/>
      <c r="F137" s="13"/>
      <c r="G137" s="13"/>
      <c r="H137" s="8" t="str">
        <f>IF(A137="","",IF(Informationen!D$13="","Keine Rolle angegeben",Informationen!D$13))</f>
        <v/>
      </c>
      <c r="I137" s="58" t="str">
        <f>IF(H137="","",Informationen!C$12)</f>
        <v/>
      </c>
      <c r="J137" s="44" t="str">
        <f>IF($H137="","",Informationen!B$16)</f>
        <v/>
      </c>
      <c r="K137" s="44" t="str">
        <f>IF($H137="","",Informationen!D$15)</f>
        <v/>
      </c>
      <c r="L137" s="44" t="str">
        <f>IF($H137="","",Informationen!B$15)</f>
        <v/>
      </c>
      <c r="M137" s="44" t="str">
        <f>IF($H137="","",Informationen!B$17)</f>
        <v/>
      </c>
      <c r="N137" s="44" t="str">
        <f>IF($H137="","",Informationen!D$17)</f>
        <v/>
      </c>
    </row>
    <row r="138" spans="1:14" x14ac:dyDescent="0.25">
      <c r="A138" s="5" t="str">
        <f t="shared" si="2"/>
        <v/>
      </c>
      <c r="B138" s="6"/>
      <c r="C138" s="57" t="str">
        <f>IF(B138="","",VLOOKUP(B138,Werte!A$5:B$501,2,FALSE))</f>
        <v/>
      </c>
      <c r="D138" s="17"/>
      <c r="E138" s="17"/>
      <c r="F138" s="13"/>
      <c r="G138" s="13"/>
      <c r="H138" s="8" t="str">
        <f>IF(A138="","",IF(Informationen!D$13="","Keine Rolle angegeben",Informationen!D$13))</f>
        <v/>
      </c>
      <c r="I138" s="58" t="str">
        <f>IF(H138="","",Informationen!C$12)</f>
        <v/>
      </c>
      <c r="J138" s="44" t="str">
        <f>IF($H138="","",Informationen!B$16)</f>
        <v/>
      </c>
      <c r="K138" s="44" t="str">
        <f>IF($H138="","",Informationen!D$15)</f>
        <v/>
      </c>
      <c r="L138" s="44" t="str">
        <f>IF($H138="","",Informationen!B$15)</f>
        <v/>
      </c>
      <c r="M138" s="44" t="str">
        <f>IF($H138="","",Informationen!B$17)</f>
        <v/>
      </c>
      <c r="N138" s="44" t="str">
        <f>IF($H138="","",Informationen!D$17)</f>
        <v/>
      </c>
    </row>
    <row r="139" spans="1:14" x14ac:dyDescent="0.25">
      <c r="A139" s="5" t="str">
        <f t="shared" si="2"/>
        <v/>
      </c>
      <c r="B139" s="6"/>
      <c r="C139" s="57" t="str">
        <f>IF(B139="","",VLOOKUP(B139,Werte!A$5:B$501,2,FALSE))</f>
        <v/>
      </c>
      <c r="D139" s="17"/>
      <c r="E139" s="17"/>
      <c r="F139" s="13"/>
      <c r="G139" s="13"/>
      <c r="H139" s="8" t="str">
        <f>IF(A139="","",IF(Informationen!D$13="","Keine Rolle angegeben",Informationen!D$13))</f>
        <v/>
      </c>
      <c r="I139" s="58" t="str">
        <f>IF(H139="","",Informationen!C$12)</f>
        <v/>
      </c>
      <c r="J139" s="44" t="str">
        <f>IF($H139="","",Informationen!B$16)</f>
        <v/>
      </c>
      <c r="K139" s="44" t="str">
        <f>IF($H139="","",Informationen!D$15)</f>
        <v/>
      </c>
      <c r="L139" s="44" t="str">
        <f>IF($H139="","",Informationen!B$15)</f>
        <v/>
      </c>
      <c r="M139" s="44" t="str">
        <f>IF($H139="","",Informationen!B$17)</f>
        <v/>
      </c>
      <c r="N139" s="44" t="str">
        <f>IF($H139="","",Informationen!D$17)</f>
        <v/>
      </c>
    </row>
    <row r="140" spans="1:14" x14ac:dyDescent="0.25">
      <c r="A140" s="5" t="str">
        <f t="shared" si="2"/>
        <v/>
      </c>
      <c r="B140" s="6"/>
      <c r="C140" s="57" t="str">
        <f>IF(B140="","",VLOOKUP(B140,Werte!A$5:B$501,2,FALSE))</f>
        <v/>
      </c>
      <c r="D140" s="17"/>
      <c r="E140" s="17"/>
      <c r="F140" s="13"/>
      <c r="G140" s="13"/>
      <c r="H140" s="8" t="str">
        <f>IF(A140="","",IF(Informationen!D$13="","Keine Rolle angegeben",Informationen!D$13))</f>
        <v/>
      </c>
      <c r="I140" s="58" t="str">
        <f>IF(H140="","",Informationen!C$12)</f>
        <v/>
      </c>
      <c r="J140" s="44" t="str">
        <f>IF($H140="","",Informationen!B$16)</f>
        <v/>
      </c>
      <c r="K140" s="44" t="str">
        <f>IF($H140="","",Informationen!D$15)</f>
        <v/>
      </c>
      <c r="L140" s="44" t="str">
        <f>IF($H140="","",Informationen!B$15)</f>
        <v/>
      </c>
      <c r="M140" s="44" t="str">
        <f>IF($H140="","",Informationen!B$17)</f>
        <v/>
      </c>
      <c r="N140" s="44" t="str">
        <f>IF($H140="","",Informationen!D$17)</f>
        <v/>
      </c>
    </row>
    <row r="141" spans="1:14" x14ac:dyDescent="0.25">
      <c r="A141" s="5" t="str">
        <f t="shared" si="2"/>
        <v/>
      </c>
      <c r="B141" s="6"/>
      <c r="C141" s="57" t="str">
        <f>IF(B141="","",VLOOKUP(B141,Werte!A$5:B$501,2,FALSE))</f>
        <v/>
      </c>
      <c r="D141" s="17"/>
      <c r="E141" s="17"/>
      <c r="F141" s="13"/>
      <c r="G141" s="13"/>
      <c r="H141" s="8" t="str">
        <f>IF(A141="","",IF(Informationen!D$13="","Keine Rolle angegeben",Informationen!D$13))</f>
        <v/>
      </c>
      <c r="I141" s="58" t="str">
        <f>IF(H141="","",Informationen!C$12)</f>
        <v/>
      </c>
      <c r="J141" s="44" t="str">
        <f>IF($H141="","",Informationen!B$16)</f>
        <v/>
      </c>
      <c r="K141" s="44" t="str">
        <f>IF($H141="","",Informationen!D$15)</f>
        <v/>
      </c>
      <c r="L141" s="44" t="str">
        <f>IF($H141="","",Informationen!B$15)</f>
        <v/>
      </c>
      <c r="M141" s="44" t="str">
        <f>IF($H141="","",Informationen!B$17)</f>
        <v/>
      </c>
      <c r="N141" s="44" t="str">
        <f>IF($H141="","",Informationen!D$17)</f>
        <v/>
      </c>
    </row>
    <row r="142" spans="1:14" x14ac:dyDescent="0.25">
      <c r="A142" s="5" t="str">
        <f t="shared" si="2"/>
        <v/>
      </c>
      <c r="B142" s="6"/>
      <c r="C142" s="57" t="str">
        <f>IF(B142="","",VLOOKUP(B142,Werte!A$5:B$501,2,FALSE))</f>
        <v/>
      </c>
      <c r="D142" s="17"/>
      <c r="E142" s="17"/>
      <c r="F142" s="13"/>
      <c r="G142" s="13"/>
      <c r="H142" s="8" t="str">
        <f>IF(A142="","",IF(Informationen!D$13="","Keine Rolle angegeben",Informationen!D$13))</f>
        <v/>
      </c>
      <c r="I142" s="58" t="str">
        <f>IF(H142="","",Informationen!C$12)</f>
        <v/>
      </c>
      <c r="J142" s="44" t="str">
        <f>IF($H142="","",Informationen!B$16)</f>
        <v/>
      </c>
      <c r="K142" s="44" t="str">
        <f>IF($H142="","",Informationen!D$15)</f>
        <v/>
      </c>
      <c r="L142" s="44" t="str">
        <f>IF($H142="","",Informationen!B$15)</f>
        <v/>
      </c>
      <c r="M142" s="44" t="str">
        <f>IF($H142="","",Informationen!B$17)</f>
        <v/>
      </c>
      <c r="N142" s="44" t="str">
        <f>IF($H142="","",Informationen!D$17)</f>
        <v/>
      </c>
    </row>
    <row r="143" spans="1:14" x14ac:dyDescent="0.25">
      <c r="A143" s="5" t="str">
        <f t="shared" si="2"/>
        <v/>
      </c>
      <c r="B143" s="6"/>
      <c r="C143" s="57" t="str">
        <f>IF(B143="","",VLOOKUP(B143,Werte!A$5:B$501,2,FALSE))</f>
        <v/>
      </c>
      <c r="D143" s="17"/>
      <c r="E143" s="17"/>
      <c r="F143" s="13"/>
      <c r="G143" s="13"/>
      <c r="H143" s="8" t="str">
        <f>IF(A143="","",IF(Informationen!D$13="","Keine Rolle angegeben",Informationen!D$13))</f>
        <v/>
      </c>
      <c r="I143" s="58" t="str">
        <f>IF(H143="","",Informationen!C$12)</f>
        <v/>
      </c>
      <c r="J143" s="44" t="str">
        <f>IF($H143="","",Informationen!B$16)</f>
        <v/>
      </c>
      <c r="K143" s="44" t="str">
        <f>IF($H143="","",Informationen!D$15)</f>
        <v/>
      </c>
      <c r="L143" s="44" t="str">
        <f>IF($H143="","",Informationen!B$15)</f>
        <v/>
      </c>
      <c r="M143" s="44" t="str">
        <f>IF($H143="","",Informationen!B$17)</f>
        <v/>
      </c>
      <c r="N143" s="44" t="str">
        <f>IF($H143="","",Informationen!D$17)</f>
        <v/>
      </c>
    </row>
    <row r="144" spans="1:14" x14ac:dyDescent="0.25">
      <c r="A144" s="5" t="str">
        <f t="shared" si="2"/>
        <v/>
      </c>
      <c r="B144" s="6"/>
      <c r="C144" s="57" t="str">
        <f>IF(B144="","",VLOOKUP(B144,Werte!A$5:B$501,2,FALSE))</f>
        <v/>
      </c>
      <c r="D144" s="17"/>
      <c r="E144" s="17"/>
      <c r="F144" s="13"/>
      <c r="G144" s="13"/>
      <c r="H144" s="8" t="str">
        <f>IF(A144="","",IF(Informationen!D$13="","Keine Rolle angegeben",Informationen!D$13))</f>
        <v/>
      </c>
      <c r="I144" s="58" t="str">
        <f>IF(H144="","",Informationen!C$12)</f>
        <v/>
      </c>
      <c r="J144" s="44" t="str">
        <f>IF($H144="","",Informationen!B$16)</f>
        <v/>
      </c>
      <c r="K144" s="44" t="str">
        <f>IF($H144="","",Informationen!D$15)</f>
        <v/>
      </c>
      <c r="L144" s="44" t="str">
        <f>IF($H144="","",Informationen!B$15)</f>
        <v/>
      </c>
      <c r="M144" s="44" t="str">
        <f>IF($H144="","",Informationen!B$17)</f>
        <v/>
      </c>
      <c r="N144" s="44" t="str">
        <f>IF($H144="","",Informationen!D$17)</f>
        <v/>
      </c>
    </row>
    <row r="145" spans="1:14" x14ac:dyDescent="0.25">
      <c r="A145" s="5" t="str">
        <f t="shared" si="2"/>
        <v/>
      </c>
      <c r="B145" s="6"/>
      <c r="C145" s="57" t="str">
        <f>IF(B145="","",VLOOKUP(B145,Werte!A$5:B$501,2,FALSE))</f>
        <v/>
      </c>
      <c r="D145" s="17"/>
      <c r="E145" s="17"/>
      <c r="F145" s="13"/>
      <c r="G145" s="13"/>
      <c r="H145" s="8" t="str">
        <f>IF(A145="","",IF(Informationen!D$13="","Keine Rolle angegeben",Informationen!D$13))</f>
        <v/>
      </c>
      <c r="I145" s="58" t="str">
        <f>IF(H145="","",Informationen!C$12)</f>
        <v/>
      </c>
      <c r="J145" s="44" t="str">
        <f>IF($H145="","",Informationen!B$16)</f>
        <v/>
      </c>
      <c r="K145" s="44" t="str">
        <f>IF($H145="","",Informationen!D$15)</f>
        <v/>
      </c>
      <c r="L145" s="44" t="str">
        <f>IF($H145="","",Informationen!B$15)</f>
        <v/>
      </c>
      <c r="M145" s="44" t="str">
        <f>IF($H145="","",Informationen!B$17)</f>
        <v/>
      </c>
      <c r="N145" s="44" t="str">
        <f>IF($H145="","",Informationen!D$17)</f>
        <v/>
      </c>
    </row>
    <row r="146" spans="1:14" x14ac:dyDescent="0.25">
      <c r="A146" s="5" t="str">
        <f t="shared" si="2"/>
        <v/>
      </c>
      <c r="B146" s="6"/>
      <c r="C146" s="57" t="str">
        <f>IF(B146="","",VLOOKUP(B146,Werte!A$5:B$501,2,FALSE))</f>
        <v/>
      </c>
      <c r="D146" s="17"/>
      <c r="E146" s="17"/>
      <c r="F146" s="13"/>
      <c r="G146" s="13"/>
      <c r="H146" s="8" t="str">
        <f>IF(A146="","",IF(Informationen!D$13="","Keine Rolle angegeben",Informationen!D$13))</f>
        <v/>
      </c>
      <c r="I146" s="58" t="str">
        <f>IF(H146="","",Informationen!C$12)</f>
        <v/>
      </c>
      <c r="J146" s="44" t="str">
        <f>IF($H146="","",Informationen!B$16)</f>
        <v/>
      </c>
      <c r="K146" s="44" t="str">
        <f>IF($H146="","",Informationen!D$15)</f>
        <v/>
      </c>
      <c r="L146" s="44" t="str">
        <f>IF($H146="","",Informationen!B$15)</f>
        <v/>
      </c>
      <c r="M146" s="44" t="str">
        <f>IF($H146="","",Informationen!B$17)</f>
        <v/>
      </c>
      <c r="N146" s="44" t="str">
        <f>IF($H146="","",Informationen!D$17)</f>
        <v/>
      </c>
    </row>
    <row r="147" spans="1:14" x14ac:dyDescent="0.25">
      <c r="A147" s="5" t="str">
        <f t="shared" si="2"/>
        <v/>
      </c>
      <c r="B147" s="6"/>
      <c r="C147" s="57" t="str">
        <f>IF(B147="","",VLOOKUP(B147,Werte!A$5:B$501,2,FALSE))</f>
        <v/>
      </c>
      <c r="D147" s="17"/>
      <c r="E147" s="17"/>
      <c r="F147" s="13"/>
      <c r="G147" s="13"/>
      <c r="H147" s="8" t="str">
        <f>IF(A147="","",IF(Informationen!D$13="","Keine Rolle angegeben",Informationen!D$13))</f>
        <v/>
      </c>
      <c r="I147" s="58" t="str">
        <f>IF(H147="","",Informationen!C$12)</f>
        <v/>
      </c>
      <c r="J147" s="44" t="str">
        <f>IF($H147="","",Informationen!B$16)</f>
        <v/>
      </c>
      <c r="K147" s="44" t="str">
        <f>IF($H147="","",Informationen!D$15)</f>
        <v/>
      </c>
      <c r="L147" s="44" t="str">
        <f>IF($H147="","",Informationen!B$15)</f>
        <v/>
      </c>
      <c r="M147" s="44" t="str">
        <f>IF($H147="","",Informationen!B$17)</f>
        <v/>
      </c>
      <c r="N147" s="44" t="str">
        <f>IF($H147="","",Informationen!D$17)</f>
        <v/>
      </c>
    </row>
    <row r="148" spans="1:14" x14ac:dyDescent="0.25">
      <c r="A148" s="5" t="str">
        <f t="shared" si="2"/>
        <v/>
      </c>
      <c r="B148" s="6"/>
      <c r="C148" s="57" t="str">
        <f>IF(B148="","",VLOOKUP(B148,Werte!A$5:B$501,2,FALSE))</f>
        <v/>
      </c>
      <c r="D148" s="17"/>
      <c r="E148" s="17"/>
      <c r="F148" s="13"/>
      <c r="G148" s="13"/>
      <c r="H148" s="8" t="str">
        <f>IF(A148="","",IF(Informationen!D$13="","Keine Rolle angegeben",Informationen!D$13))</f>
        <v/>
      </c>
      <c r="I148" s="58" t="str">
        <f>IF(H148="","",Informationen!C$12)</f>
        <v/>
      </c>
      <c r="J148" s="44" t="str">
        <f>IF($H148="","",Informationen!B$16)</f>
        <v/>
      </c>
      <c r="K148" s="44" t="str">
        <f>IF($H148="","",Informationen!D$15)</f>
        <v/>
      </c>
      <c r="L148" s="44" t="str">
        <f>IF($H148="","",Informationen!B$15)</f>
        <v/>
      </c>
      <c r="M148" s="44" t="str">
        <f>IF($H148="","",Informationen!B$17)</f>
        <v/>
      </c>
      <c r="N148" s="44" t="str">
        <f>IF($H148="","",Informationen!D$17)</f>
        <v/>
      </c>
    </row>
    <row r="149" spans="1:14" x14ac:dyDescent="0.25">
      <c r="A149" s="5" t="str">
        <f t="shared" si="2"/>
        <v/>
      </c>
      <c r="B149" s="6"/>
      <c r="C149" s="57" t="str">
        <f>IF(B149="","",VLOOKUP(B149,Werte!A$5:B$501,2,FALSE))</f>
        <v/>
      </c>
      <c r="D149" s="17"/>
      <c r="E149" s="17"/>
      <c r="F149" s="13"/>
      <c r="G149" s="13"/>
      <c r="H149" s="8" t="str">
        <f>IF(A149="","",IF(Informationen!D$13="","Keine Rolle angegeben",Informationen!D$13))</f>
        <v/>
      </c>
      <c r="I149" s="58" t="str">
        <f>IF(H149="","",Informationen!C$12)</f>
        <v/>
      </c>
      <c r="J149" s="44" t="str">
        <f>IF($H149="","",Informationen!B$16)</f>
        <v/>
      </c>
      <c r="K149" s="44" t="str">
        <f>IF($H149="","",Informationen!D$15)</f>
        <v/>
      </c>
      <c r="L149" s="44" t="str">
        <f>IF($H149="","",Informationen!B$15)</f>
        <v/>
      </c>
      <c r="M149" s="44" t="str">
        <f>IF($H149="","",Informationen!B$17)</f>
        <v/>
      </c>
      <c r="N149" s="44" t="str">
        <f>IF($H149="","",Informationen!D$17)</f>
        <v/>
      </c>
    </row>
    <row r="150" spans="1:14" x14ac:dyDescent="0.25">
      <c r="A150" s="5" t="str">
        <f t="shared" si="2"/>
        <v/>
      </c>
      <c r="B150" s="6"/>
      <c r="C150" s="57" t="str">
        <f>IF(B150="","",VLOOKUP(B150,Werte!A$5:B$501,2,FALSE))</f>
        <v/>
      </c>
      <c r="D150" s="17"/>
      <c r="E150" s="17"/>
      <c r="F150" s="13"/>
      <c r="G150" s="13"/>
      <c r="H150" s="8" t="str">
        <f>IF(A150="","",IF(Informationen!D$13="","Keine Rolle angegeben",Informationen!D$13))</f>
        <v/>
      </c>
      <c r="I150" s="58" t="str">
        <f>IF(H150="","",Informationen!C$12)</f>
        <v/>
      </c>
      <c r="J150" s="44" t="str">
        <f>IF($H150="","",Informationen!B$16)</f>
        <v/>
      </c>
      <c r="K150" s="44" t="str">
        <f>IF($H150="","",Informationen!D$15)</f>
        <v/>
      </c>
      <c r="L150" s="44" t="str">
        <f>IF($H150="","",Informationen!B$15)</f>
        <v/>
      </c>
      <c r="M150" s="44" t="str">
        <f>IF($H150="","",Informationen!B$17)</f>
        <v/>
      </c>
      <c r="N150" s="44" t="str">
        <f>IF($H150="","",Informationen!D$17)</f>
        <v/>
      </c>
    </row>
    <row r="151" spans="1:14" x14ac:dyDescent="0.25">
      <c r="A151" s="5" t="str">
        <f t="shared" si="2"/>
        <v/>
      </c>
      <c r="B151" s="6"/>
      <c r="C151" s="57" t="str">
        <f>IF(B151="","",VLOOKUP(B151,Werte!A$5:B$501,2,FALSE))</f>
        <v/>
      </c>
      <c r="D151" s="17"/>
      <c r="E151" s="17"/>
      <c r="F151" s="13"/>
      <c r="G151" s="13"/>
      <c r="H151" s="8" t="str">
        <f>IF(A151="","",IF(Informationen!D$13="","Keine Rolle angegeben",Informationen!D$13))</f>
        <v/>
      </c>
      <c r="I151" s="58" t="str">
        <f>IF(H151="","",Informationen!C$12)</f>
        <v/>
      </c>
      <c r="J151" s="44" t="str">
        <f>IF($H151="","",Informationen!B$16)</f>
        <v/>
      </c>
      <c r="K151" s="44" t="str">
        <f>IF($H151="","",Informationen!D$15)</f>
        <v/>
      </c>
      <c r="L151" s="44" t="str">
        <f>IF($H151="","",Informationen!B$15)</f>
        <v/>
      </c>
      <c r="M151" s="44" t="str">
        <f>IF($H151="","",Informationen!B$17)</f>
        <v/>
      </c>
      <c r="N151" s="44" t="str">
        <f>IF($H151="","",Informationen!D$17)</f>
        <v/>
      </c>
    </row>
    <row r="152" spans="1:14" x14ac:dyDescent="0.25">
      <c r="A152" s="5" t="str">
        <f t="shared" si="2"/>
        <v/>
      </c>
      <c r="B152" s="6"/>
      <c r="C152" s="57" t="str">
        <f>IF(B152="","",VLOOKUP(B152,Werte!A$5:B$501,2,FALSE))</f>
        <v/>
      </c>
      <c r="D152" s="17"/>
      <c r="E152" s="17"/>
      <c r="F152" s="13"/>
      <c r="G152" s="13"/>
      <c r="H152" s="8" t="str">
        <f>IF(A152="","",IF(Informationen!D$13="","Keine Rolle angegeben",Informationen!D$13))</f>
        <v/>
      </c>
      <c r="I152" s="58" t="str">
        <f>IF(H152="","",Informationen!C$12)</f>
        <v/>
      </c>
      <c r="J152" s="44" t="str">
        <f>IF($H152="","",Informationen!B$16)</f>
        <v/>
      </c>
      <c r="K152" s="44" t="str">
        <f>IF($H152="","",Informationen!D$15)</f>
        <v/>
      </c>
      <c r="L152" s="44" t="str">
        <f>IF($H152="","",Informationen!B$15)</f>
        <v/>
      </c>
      <c r="M152" s="44" t="str">
        <f>IF($H152="","",Informationen!B$17)</f>
        <v/>
      </c>
      <c r="N152" s="44" t="str">
        <f>IF($H152="","",Informationen!D$17)</f>
        <v/>
      </c>
    </row>
    <row r="153" spans="1:14" x14ac:dyDescent="0.25">
      <c r="A153" s="5" t="str">
        <f t="shared" si="2"/>
        <v/>
      </c>
      <c r="B153" s="6"/>
      <c r="C153" s="57" t="str">
        <f>IF(B153="","",VLOOKUP(B153,Werte!A$5:B$501,2,FALSE))</f>
        <v/>
      </c>
      <c r="D153" s="17"/>
      <c r="E153" s="17"/>
      <c r="F153" s="13"/>
      <c r="G153" s="13"/>
      <c r="H153" s="8" t="str">
        <f>IF(A153="","",IF(Informationen!D$13="","Keine Rolle angegeben",Informationen!D$13))</f>
        <v/>
      </c>
      <c r="I153" s="58" t="str">
        <f>IF(H153="","",Informationen!C$12)</f>
        <v/>
      </c>
      <c r="J153" s="44" t="str">
        <f>IF($H153="","",Informationen!B$16)</f>
        <v/>
      </c>
      <c r="K153" s="44" t="str">
        <f>IF($H153="","",Informationen!D$15)</f>
        <v/>
      </c>
      <c r="L153" s="44" t="str">
        <f>IF($H153="","",Informationen!B$15)</f>
        <v/>
      </c>
      <c r="M153" s="44" t="str">
        <f>IF($H153="","",Informationen!B$17)</f>
        <v/>
      </c>
      <c r="N153" s="44" t="str">
        <f>IF($H153="","",Informationen!D$17)</f>
        <v/>
      </c>
    </row>
    <row r="154" spans="1:14" x14ac:dyDescent="0.25">
      <c r="A154" s="5" t="str">
        <f t="shared" si="2"/>
        <v/>
      </c>
      <c r="B154" s="6"/>
      <c r="C154" s="57" t="str">
        <f>IF(B154="","",VLOOKUP(B154,Werte!A$5:B$501,2,FALSE))</f>
        <v/>
      </c>
      <c r="D154" s="17"/>
      <c r="E154" s="17"/>
      <c r="F154" s="13"/>
      <c r="G154" s="13"/>
      <c r="H154" s="8" t="str">
        <f>IF(A154="","",IF(Informationen!D$13="","Keine Rolle angegeben",Informationen!D$13))</f>
        <v/>
      </c>
      <c r="I154" s="58" t="str">
        <f>IF(H154="","",Informationen!C$12)</f>
        <v/>
      </c>
      <c r="J154" s="44" t="str">
        <f>IF($H154="","",Informationen!B$16)</f>
        <v/>
      </c>
      <c r="K154" s="44" t="str">
        <f>IF($H154="","",Informationen!D$15)</f>
        <v/>
      </c>
      <c r="L154" s="44" t="str">
        <f>IF($H154="","",Informationen!B$15)</f>
        <v/>
      </c>
      <c r="M154" s="44" t="str">
        <f>IF($H154="","",Informationen!B$17)</f>
        <v/>
      </c>
      <c r="N154" s="44" t="str">
        <f>IF($H154="","",Informationen!D$17)</f>
        <v/>
      </c>
    </row>
    <row r="155" spans="1:14" x14ac:dyDescent="0.25">
      <c r="A155" s="5" t="str">
        <f t="shared" si="2"/>
        <v/>
      </c>
      <c r="B155" s="6"/>
      <c r="C155" s="57" t="str">
        <f>IF(B155="","",VLOOKUP(B155,Werte!A$5:B$501,2,FALSE))</f>
        <v/>
      </c>
      <c r="D155" s="17"/>
      <c r="E155" s="17"/>
      <c r="F155" s="13"/>
      <c r="G155" s="13"/>
      <c r="H155" s="8" t="str">
        <f>IF(A155="","",IF(Informationen!D$13="","Keine Rolle angegeben",Informationen!D$13))</f>
        <v/>
      </c>
      <c r="I155" s="58" t="str">
        <f>IF(H155="","",Informationen!C$12)</f>
        <v/>
      </c>
      <c r="J155" s="44" t="str">
        <f>IF($H155="","",Informationen!B$16)</f>
        <v/>
      </c>
      <c r="K155" s="44" t="str">
        <f>IF($H155="","",Informationen!D$15)</f>
        <v/>
      </c>
      <c r="L155" s="44" t="str">
        <f>IF($H155="","",Informationen!B$15)</f>
        <v/>
      </c>
      <c r="M155" s="44" t="str">
        <f>IF($H155="","",Informationen!B$17)</f>
        <v/>
      </c>
      <c r="N155" s="44" t="str">
        <f>IF($H155="","",Informationen!D$17)</f>
        <v/>
      </c>
    </row>
    <row r="156" spans="1:14" x14ac:dyDescent="0.25">
      <c r="A156" s="5" t="str">
        <f t="shared" si="2"/>
        <v/>
      </c>
      <c r="B156" s="6"/>
      <c r="C156" s="57" t="str">
        <f>IF(B156="","",VLOOKUP(B156,Werte!A$5:B$501,2,FALSE))</f>
        <v/>
      </c>
      <c r="D156" s="17"/>
      <c r="E156" s="17"/>
      <c r="F156" s="13"/>
      <c r="G156" s="13"/>
      <c r="H156" s="8" t="str">
        <f>IF(A156="","",IF(Informationen!D$13="","Keine Rolle angegeben",Informationen!D$13))</f>
        <v/>
      </c>
      <c r="I156" s="58" t="str">
        <f>IF(H156="","",Informationen!C$12)</f>
        <v/>
      </c>
      <c r="J156" s="44" t="str">
        <f>IF($H156="","",Informationen!B$16)</f>
        <v/>
      </c>
      <c r="K156" s="44" t="str">
        <f>IF($H156="","",Informationen!D$15)</f>
        <v/>
      </c>
      <c r="L156" s="44" t="str">
        <f>IF($H156="","",Informationen!B$15)</f>
        <v/>
      </c>
      <c r="M156" s="44" t="str">
        <f>IF($H156="","",Informationen!B$17)</f>
        <v/>
      </c>
      <c r="N156" s="44" t="str">
        <f>IF($H156="","",Informationen!D$17)</f>
        <v/>
      </c>
    </row>
    <row r="157" spans="1:14" x14ac:dyDescent="0.25">
      <c r="A157" s="5" t="str">
        <f t="shared" si="2"/>
        <v/>
      </c>
      <c r="B157" s="6"/>
      <c r="C157" s="57" t="str">
        <f>IF(B157="","",VLOOKUP(B157,Werte!A$5:B$501,2,FALSE))</f>
        <v/>
      </c>
      <c r="D157" s="17"/>
      <c r="E157" s="17"/>
      <c r="F157" s="13"/>
      <c r="G157" s="13"/>
      <c r="H157" s="8" t="str">
        <f>IF(A157="","",IF(Informationen!D$13="","Keine Rolle angegeben",Informationen!D$13))</f>
        <v/>
      </c>
      <c r="I157" s="58" t="str">
        <f>IF(H157="","",Informationen!C$12)</f>
        <v/>
      </c>
      <c r="J157" s="44" t="str">
        <f>IF($H157="","",Informationen!B$16)</f>
        <v/>
      </c>
      <c r="K157" s="44" t="str">
        <f>IF($H157="","",Informationen!D$15)</f>
        <v/>
      </c>
      <c r="L157" s="44" t="str">
        <f>IF($H157="","",Informationen!B$15)</f>
        <v/>
      </c>
      <c r="M157" s="44" t="str">
        <f>IF($H157="","",Informationen!B$17)</f>
        <v/>
      </c>
      <c r="N157" s="44" t="str">
        <f>IF($H157="","",Informationen!D$17)</f>
        <v/>
      </c>
    </row>
    <row r="158" spans="1:14" x14ac:dyDescent="0.25">
      <c r="A158" s="5" t="str">
        <f t="shared" si="2"/>
        <v/>
      </c>
      <c r="B158" s="6"/>
      <c r="C158" s="57" t="str">
        <f>IF(B158="","",VLOOKUP(B158,Werte!A$5:B$501,2,FALSE))</f>
        <v/>
      </c>
      <c r="D158" s="17"/>
      <c r="E158" s="17"/>
      <c r="F158" s="13"/>
      <c r="G158" s="13"/>
      <c r="H158" s="8" t="str">
        <f>IF(A158="","",IF(Informationen!D$13="","Keine Rolle angegeben",Informationen!D$13))</f>
        <v/>
      </c>
      <c r="I158" s="58" t="str">
        <f>IF(H158="","",Informationen!C$12)</f>
        <v/>
      </c>
      <c r="J158" s="44" t="str">
        <f>IF($H158="","",Informationen!B$16)</f>
        <v/>
      </c>
      <c r="K158" s="44" t="str">
        <f>IF($H158="","",Informationen!D$15)</f>
        <v/>
      </c>
      <c r="L158" s="44" t="str">
        <f>IF($H158="","",Informationen!B$15)</f>
        <v/>
      </c>
      <c r="M158" s="44" t="str">
        <f>IF($H158="","",Informationen!B$17)</f>
        <v/>
      </c>
      <c r="N158" s="44" t="str">
        <f>IF($H158="","",Informationen!D$17)</f>
        <v/>
      </c>
    </row>
    <row r="159" spans="1:14" x14ac:dyDescent="0.25">
      <c r="A159" s="5" t="str">
        <f t="shared" si="2"/>
        <v/>
      </c>
      <c r="B159" s="6"/>
      <c r="C159" s="57" t="str">
        <f>IF(B159="","",VLOOKUP(B159,Werte!A$5:B$501,2,FALSE))</f>
        <v/>
      </c>
      <c r="D159" s="17"/>
      <c r="E159" s="17"/>
      <c r="F159" s="13"/>
      <c r="G159" s="13"/>
      <c r="H159" s="8" t="str">
        <f>IF(A159="","",IF(Informationen!D$13="","Keine Rolle angegeben",Informationen!D$13))</f>
        <v/>
      </c>
      <c r="I159" s="58" t="str">
        <f>IF(H159="","",Informationen!C$12)</f>
        <v/>
      </c>
      <c r="J159" s="44" t="str">
        <f>IF($H159="","",Informationen!B$16)</f>
        <v/>
      </c>
      <c r="K159" s="44" t="str">
        <f>IF($H159="","",Informationen!D$15)</f>
        <v/>
      </c>
      <c r="L159" s="44" t="str">
        <f>IF($H159="","",Informationen!B$15)</f>
        <v/>
      </c>
      <c r="M159" s="44" t="str">
        <f>IF($H159="","",Informationen!B$17)</f>
        <v/>
      </c>
      <c r="N159" s="44" t="str">
        <f>IF($H159="","",Informationen!D$17)</f>
        <v/>
      </c>
    </row>
    <row r="160" spans="1:14" x14ac:dyDescent="0.25">
      <c r="A160" s="5" t="str">
        <f t="shared" si="2"/>
        <v/>
      </c>
      <c r="B160" s="6"/>
      <c r="C160" s="57" t="str">
        <f>IF(B160="","",VLOOKUP(B160,Werte!A$5:B$501,2,FALSE))</f>
        <v/>
      </c>
      <c r="D160" s="17"/>
      <c r="E160" s="17"/>
      <c r="F160" s="13"/>
      <c r="G160" s="13"/>
      <c r="H160" s="8" t="str">
        <f>IF(A160="","",IF(Informationen!D$13="","Keine Rolle angegeben",Informationen!D$13))</f>
        <v/>
      </c>
      <c r="I160" s="58" t="str">
        <f>IF(H160="","",Informationen!C$12)</f>
        <v/>
      </c>
      <c r="J160" s="44" t="str">
        <f>IF($H160="","",Informationen!B$16)</f>
        <v/>
      </c>
      <c r="K160" s="44" t="str">
        <f>IF($H160="","",Informationen!D$15)</f>
        <v/>
      </c>
      <c r="L160" s="44" t="str">
        <f>IF($H160="","",Informationen!B$15)</f>
        <v/>
      </c>
      <c r="M160" s="44" t="str">
        <f>IF($H160="","",Informationen!B$17)</f>
        <v/>
      </c>
      <c r="N160" s="44" t="str">
        <f>IF($H160="","",Informationen!D$17)</f>
        <v/>
      </c>
    </row>
    <row r="161" spans="1:14" x14ac:dyDescent="0.25">
      <c r="A161" s="5" t="str">
        <f t="shared" si="2"/>
        <v/>
      </c>
      <c r="B161" s="6"/>
      <c r="C161" s="57" t="str">
        <f>IF(B161="","",VLOOKUP(B161,Werte!A$5:B$501,2,FALSE))</f>
        <v/>
      </c>
      <c r="D161" s="17"/>
      <c r="E161" s="17"/>
      <c r="F161" s="13"/>
      <c r="G161" s="13"/>
      <c r="H161" s="8" t="str">
        <f>IF(A161="","",IF(Informationen!D$13="","Keine Rolle angegeben",Informationen!D$13))</f>
        <v/>
      </c>
      <c r="I161" s="58" t="str">
        <f>IF(H161="","",Informationen!C$12)</f>
        <v/>
      </c>
      <c r="J161" s="44" t="str">
        <f>IF($H161="","",Informationen!B$16)</f>
        <v/>
      </c>
      <c r="K161" s="44" t="str">
        <f>IF($H161="","",Informationen!D$15)</f>
        <v/>
      </c>
      <c r="L161" s="44" t="str">
        <f>IF($H161="","",Informationen!B$15)</f>
        <v/>
      </c>
      <c r="M161" s="44" t="str">
        <f>IF($H161="","",Informationen!B$17)</f>
        <v/>
      </c>
      <c r="N161" s="44" t="str">
        <f>IF($H161="","",Informationen!D$17)</f>
        <v/>
      </c>
    </row>
    <row r="162" spans="1:14" x14ac:dyDescent="0.25">
      <c r="A162" s="5" t="str">
        <f t="shared" si="2"/>
        <v/>
      </c>
      <c r="B162" s="6"/>
      <c r="C162" s="57" t="str">
        <f>IF(B162="","",VLOOKUP(B162,Werte!A$5:B$501,2,FALSE))</f>
        <v/>
      </c>
      <c r="D162" s="17"/>
      <c r="E162" s="17"/>
      <c r="F162" s="13"/>
      <c r="G162" s="13"/>
      <c r="H162" s="8" t="str">
        <f>IF(A162="","",IF(Informationen!D$13="","Keine Rolle angegeben",Informationen!D$13))</f>
        <v/>
      </c>
      <c r="I162" s="58" t="str">
        <f>IF(H162="","",Informationen!C$12)</f>
        <v/>
      </c>
      <c r="J162" s="44" t="str">
        <f>IF($H162="","",Informationen!B$16)</f>
        <v/>
      </c>
      <c r="K162" s="44" t="str">
        <f>IF($H162="","",Informationen!D$15)</f>
        <v/>
      </c>
      <c r="L162" s="44" t="str">
        <f>IF($H162="","",Informationen!B$15)</f>
        <v/>
      </c>
      <c r="M162" s="44" t="str">
        <f>IF($H162="","",Informationen!B$17)</f>
        <v/>
      </c>
      <c r="N162" s="44" t="str">
        <f>IF($H162="","",Informationen!D$17)</f>
        <v/>
      </c>
    </row>
    <row r="163" spans="1:14" x14ac:dyDescent="0.25">
      <c r="A163" s="5" t="str">
        <f t="shared" si="2"/>
        <v/>
      </c>
      <c r="B163" s="6"/>
      <c r="C163" s="57" t="str">
        <f>IF(B163="","",VLOOKUP(B163,Werte!A$5:B$501,2,FALSE))</f>
        <v/>
      </c>
      <c r="D163" s="17"/>
      <c r="E163" s="17"/>
      <c r="F163" s="13"/>
      <c r="G163" s="13"/>
      <c r="H163" s="8" t="str">
        <f>IF(A163="","",IF(Informationen!D$13="","Keine Rolle angegeben",Informationen!D$13))</f>
        <v/>
      </c>
      <c r="I163" s="58" t="str">
        <f>IF(H163="","",Informationen!C$12)</f>
        <v/>
      </c>
      <c r="J163" s="44" t="str">
        <f>IF($H163="","",Informationen!B$16)</f>
        <v/>
      </c>
      <c r="K163" s="44" t="str">
        <f>IF($H163="","",Informationen!D$15)</f>
        <v/>
      </c>
      <c r="L163" s="44" t="str">
        <f>IF($H163="","",Informationen!B$15)</f>
        <v/>
      </c>
      <c r="M163" s="44" t="str">
        <f>IF($H163="","",Informationen!B$17)</f>
        <v/>
      </c>
      <c r="N163" s="44" t="str">
        <f>IF($H163="","",Informationen!D$17)</f>
        <v/>
      </c>
    </row>
    <row r="164" spans="1:14" x14ac:dyDescent="0.25">
      <c r="A164" s="5" t="str">
        <f t="shared" si="2"/>
        <v/>
      </c>
      <c r="B164" s="6"/>
      <c r="C164" s="57" t="str">
        <f>IF(B164="","",VLOOKUP(B164,Werte!A$5:B$501,2,FALSE))</f>
        <v/>
      </c>
      <c r="D164" s="17"/>
      <c r="E164" s="17"/>
      <c r="F164" s="13"/>
      <c r="G164" s="13"/>
      <c r="H164" s="8" t="str">
        <f>IF(A164="","",IF(Informationen!D$13="","Keine Rolle angegeben",Informationen!D$13))</f>
        <v/>
      </c>
      <c r="I164" s="58" t="str">
        <f>IF(H164="","",Informationen!C$12)</f>
        <v/>
      </c>
      <c r="J164" s="44" t="str">
        <f>IF($H164="","",Informationen!B$16)</f>
        <v/>
      </c>
      <c r="K164" s="44" t="str">
        <f>IF($H164="","",Informationen!D$15)</f>
        <v/>
      </c>
      <c r="L164" s="44" t="str">
        <f>IF($H164="","",Informationen!B$15)</f>
        <v/>
      </c>
      <c r="M164" s="44" t="str">
        <f>IF($H164="","",Informationen!B$17)</f>
        <v/>
      </c>
      <c r="N164" s="44" t="str">
        <f>IF($H164="","",Informationen!D$17)</f>
        <v/>
      </c>
    </row>
    <row r="165" spans="1:14" x14ac:dyDescent="0.25">
      <c r="A165" s="5" t="str">
        <f t="shared" si="2"/>
        <v/>
      </c>
      <c r="B165" s="6"/>
      <c r="C165" s="57" t="str">
        <f>IF(B165="","",VLOOKUP(B165,Werte!A$5:B$501,2,FALSE))</f>
        <v/>
      </c>
      <c r="D165" s="17"/>
      <c r="E165" s="17"/>
      <c r="F165" s="13"/>
      <c r="G165" s="13"/>
      <c r="H165" s="8" t="str">
        <f>IF(A165="","",IF(Informationen!D$13="","Keine Rolle angegeben",Informationen!D$13))</f>
        <v/>
      </c>
      <c r="I165" s="58" t="str">
        <f>IF(H165="","",Informationen!C$12)</f>
        <v/>
      </c>
      <c r="J165" s="44" t="str">
        <f>IF($H165="","",Informationen!B$16)</f>
        <v/>
      </c>
      <c r="K165" s="44" t="str">
        <f>IF($H165="","",Informationen!D$15)</f>
        <v/>
      </c>
      <c r="L165" s="44" t="str">
        <f>IF($H165="","",Informationen!B$15)</f>
        <v/>
      </c>
      <c r="M165" s="44" t="str">
        <f>IF($H165="","",Informationen!B$17)</f>
        <v/>
      </c>
      <c r="N165" s="44" t="str">
        <f>IF($H165="","",Informationen!D$17)</f>
        <v/>
      </c>
    </row>
    <row r="166" spans="1:14" x14ac:dyDescent="0.25">
      <c r="A166" s="5" t="str">
        <f t="shared" si="2"/>
        <v/>
      </c>
      <c r="B166" s="6"/>
      <c r="C166" s="57" t="str">
        <f>IF(B166="","",VLOOKUP(B166,Werte!A$5:B$501,2,FALSE))</f>
        <v/>
      </c>
      <c r="D166" s="17"/>
      <c r="E166" s="17"/>
      <c r="F166" s="13"/>
      <c r="G166" s="13"/>
      <c r="H166" s="8" t="str">
        <f>IF(A166="","",IF(Informationen!D$13="","Keine Rolle angegeben",Informationen!D$13))</f>
        <v/>
      </c>
      <c r="I166" s="58" t="str">
        <f>IF(H166="","",Informationen!C$12)</f>
        <v/>
      </c>
      <c r="J166" s="44" t="str">
        <f>IF($H166="","",Informationen!B$16)</f>
        <v/>
      </c>
      <c r="K166" s="44" t="str">
        <f>IF($H166="","",Informationen!D$15)</f>
        <v/>
      </c>
      <c r="L166" s="44" t="str">
        <f>IF($H166="","",Informationen!B$15)</f>
        <v/>
      </c>
      <c r="M166" s="44" t="str">
        <f>IF($H166="","",Informationen!B$17)</f>
        <v/>
      </c>
      <c r="N166" s="44" t="str">
        <f>IF($H166="","",Informationen!D$17)</f>
        <v/>
      </c>
    </row>
    <row r="167" spans="1:14" x14ac:dyDescent="0.25">
      <c r="A167" s="5" t="str">
        <f t="shared" si="2"/>
        <v/>
      </c>
      <c r="B167" s="6"/>
      <c r="C167" s="57" t="str">
        <f>IF(B167="","",VLOOKUP(B167,Werte!A$5:B$501,2,FALSE))</f>
        <v/>
      </c>
      <c r="D167" s="17"/>
      <c r="E167" s="17"/>
      <c r="F167" s="13"/>
      <c r="G167" s="13"/>
      <c r="H167" s="8" t="str">
        <f>IF(A167="","",IF(Informationen!D$13="","Keine Rolle angegeben",Informationen!D$13))</f>
        <v/>
      </c>
      <c r="I167" s="58" t="str">
        <f>IF(H167="","",Informationen!C$12)</f>
        <v/>
      </c>
      <c r="J167" s="44" t="str">
        <f>IF($H167="","",Informationen!B$16)</f>
        <v/>
      </c>
      <c r="K167" s="44" t="str">
        <f>IF($H167="","",Informationen!D$15)</f>
        <v/>
      </c>
      <c r="L167" s="44" t="str">
        <f>IF($H167="","",Informationen!B$15)</f>
        <v/>
      </c>
      <c r="M167" s="44" t="str">
        <f>IF($H167="","",Informationen!B$17)</f>
        <v/>
      </c>
      <c r="N167" s="44" t="str">
        <f>IF($H167="","",Informationen!D$17)</f>
        <v/>
      </c>
    </row>
    <row r="168" spans="1:14" x14ac:dyDescent="0.25">
      <c r="A168" s="5" t="str">
        <f t="shared" si="2"/>
        <v/>
      </c>
      <c r="B168" s="6"/>
      <c r="C168" s="57" t="str">
        <f>IF(B168="","",VLOOKUP(B168,Werte!A$5:B$501,2,FALSE))</f>
        <v/>
      </c>
      <c r="D168" s="17"/>
      <c r="E168" s="17"/>
      <c r="F168" s="13"/>
      <c r="G168" s="13"/>
      <c r="H168" s="8" t="str">
        <f>IF(A168="","",IF(Informationen!D$13="","Keine Rolle angegeben",Informationen!D$13))</f>
        <v/>
      </c>
      <c r="I168" s="58" t="str">
        <f>IF(H168="","",Informationen!C$12)</f>
        <v/>
      </c>
      <c r="J168" s="44" t="str">
        <f>IF($H168="","",Informationen!B$16)</f>
        <v/>
      </c>
      <c r="K168" s="44" t="str">
        <f>IF($H168="","",Informationen!D$15)</f>
        <v/>
      </c>
      <c r="L168" s="44" t="str">
        <f>IF($H168="","",Informationen!B$15)</f>
        <v/>
      </c>
      <c r="M168" s="44" t="str">
        <f>IF($H168="","",Informationen!B$17)</f>
        <v/>
      </c>
      <c r="N168" s="44" t="str">
        <f>IF($H168="","",Informationen!D$17)</f>
        <v/>
      </c>
    </row>
    <row r="169" spans="1:14" x14ac:dyDescent="0.25">
      <c r="A169" s="5" t="str">
        <f t="shared" si="2"/>
        <v/>
      </c>
      <c r="B169" s="6"/>
      <c r="C169" s="57" t="str">
        <f>IF(B169="","",VLOOKUP(B169,Werte!A$5:B$501,2,FALSE))</f>
        <v/>
      </c>
      <c r="D169" s="17"/>
      <c r="E169" s="17"/>
      <c r="F169" s="13"/>
      <c r="G169" s="13"/>
      <c r="H169" s="8" t="str">
        <f>IF(A169="","",IF(Informationen!D$13="","Keine Rolle angegeben",Informationen!D$13))</f>
        <v/>
      </c>
      <c r="I169" s="58" t="str">
        <f>IF(H169="","",Informationen!C$12)</f>
        <v/>
      </c>
      <c r="J169" s="44" t="str">
        <f>IF($H169="","",Informationen!B$16)</f>
        <v/>
      </c>
      <c r="K169" s="44" t="str">
        <f>IF($H169="","",Informationen!D$15)</f>
        <v/>
      </c>
      <c r="L169" s="44" t="str">
        <f>IF($H169="","",Informationen!B$15)</f>
        <v/>
      </c>
      <c r="M169" s="44" t="str">
        <f>IF($H169="","",Informationen!B$17)</f>
        <v/>
      </c>
      <c r="N169" s="44" t="str">
        <f>IF($H169="","",Informationen!D$17)</f>
        <v/>
      </c>
    </row>
    <row r="170" spans="1:14" x14ac:dyDescent="0.25">
      <c r="A170" s="5" t="str">
        <f t="shared" si="2"/>
        <v/>
      </c>
      <c r="B170" s="6"/>
      <c r="C170" s="57" t="str">
        <f>IF(B170="","",VLOOKUP(B170,Werte!A$5:B$501,2,FALSE))</f>
        <v/>
      </c>
      <c r="D170" s="17"/>
      <c r="E170" s="17"/>
      <c r="F170" s="13"/>
      <c r="G170" s="13"/>
      <c r="H170" s="8" t="str">
        <f>IF(A170="","",IF(Informationen!D$13="","Keine Rolle angegeben",Informationen!D$13))</f>
        <v/>
      </c>
      <c r="I170" s="58" t="str">
        <f>IF(H170="","",Informationen!C$12)</f>
        <v/>
      </c>
      <c r="J170" s="44" t="str">
        <f>IF($H170="","",Informationen!B$16)</f>
        <v/>
      </c>
      <c r="K170" s="44" t="str">
        <f>IF($H170="","",Informationen!D$15)</f>
        <v/>
      </c>
      <c r="L170" s="44" t="str">
        <f>IF($H170="","",Informationen!B$15)</f>
        <v/>
      </c>
      <c r="M170" s="44" t="str">
        <f>IF($H170="","",Informationen!B$17)</f>
        <v/>
      </c>
      <c r="N170" s="44" t="str">
        <f>IF($H170="","",Informationen!D$17)</f>
        <v/>
      </c>
    </row>
    <row r="171" spans="1:14" x14ac:dyDescent="0.25">
      <c r="A171" s="5" t="str">
        <f t="shared" si="2"/>
        <v/>
      </c>
      <c r="B171" s="6"/>
      <c r="C171" s="57" t="str">
        <f>IF(B171="","",VLOOKUP(B171,Werte!A$5:B$501,2,FALSE))</f>
        <v/>
      </c>
      <c r="D171" s="17"/>
      <c r="E171" s="17"/>
      <c r="F171" s="13"/>
      <c r="G171" s="13"/>
      <c r="H171" s="8" t="str">
        <f>IF(A171="","",IF(Informationen!D$13="","Keine Rolle angegeben",Informationen!D$13))</f>
        <v/>
      </c>
      <c r="I171" s="58" t="str">
        <f>IF(H171="","",Informationen!C$12)</f>
        <v/>
      </c>
      <c r="J171" s="44" t="str">
        <f>IF($H171="","",Informationen!B$16)</f>
        <v/>
      </c>
      <c r="K171" s="44" t="str">
        <f>IF($H171="","",Informationen!D$15)</f>
        <v/>
      </c>
      <c r="L171" s="44" t="str">
        <f>IF($H171="","",Informationen!B$15)</f>
        <v/>
      </c>
      <c r="M171" s="44" t="str">
        <f>IF($H171="","",Informationen!B$17)</f>
        <v/>
      </c>
      <c r="N171" s="44" t="str">
        <f>IF($H171="","",Informationen!D$17)</f>
        <v/>
      </c>
    </row>
    <row r="172" spans="1:14" x14ac:dyDescent="0.25">
      <c r="A172" s="5" t="str">
        <f t="shared" si="2"/>
        <v/>
      </c>
      <c r="B172" s="6"/>
      <c r="C172" s="57" t="str">
        <f>IF(B172="","",VLOOKUP(B172,Werte!A$5:B$501,2,FALSE))</f>
        <v/>
      </c>
      <c r="D172" s="17"/>
      <c r="E172" s="17"/>
      <c r="F172" s="13"/>
      <c r="G172" s="13"/>
      <c r="H172" s="8" t="str">
        <f>IF(A172="","",IF(Informationen!D$13="","Keine Rolle angegeben",Informationen!D$13))</f>
        <v/>
      </c>
      <c r="I172" s="58" t="str">
        <f>IF(H172="","",Informationen!C$12)</f>
        <v/>
      </c>
      <c r="J172" s="44" t="str">
        <f>IF($H172="","",Informationen!B$16)</f>
        <v/>
      </c>
      <c r="K172" s="44" t="str">
        <f>IF($H172="","",Informationen!D$15)</f>
        <v/>
      </c>
      <c r="L172" s="44" t="str">
        <f>IF($H172="","",Informationen!B$15)</f>
        <v/>
      </c>
      <c r="M172" s="44" t="str">
        <f>IF($H172="","",Informationen!B$17)</f>
        <v/>
      </c>
      <c r="N172" s="44" t="str">
        <f>IF($H172="","",Informationen!D$17)</f>
        <v/>
      </c>
    </row>
    <row r="173" spans="1:14" x14ac:dyDescent="0.25">
      <c r="A173" s="5" t="str">
        <f t="shared" si="2"/>
        <v/>
      </c>
      <c r="B173" s="6"/>
      <c r="C173" s="57" t="str">
        <f>IF(B173="","",VLOOKUP(B173,Werte!A$5:B$501,2,FALSE))</f>
        <v/>
      </c>
      <c r="D173" s="17"/>
      <c r="E173" s="17"/>
      <c r="F173" s="13"/>
      <c r="G173" s="13"/>
      <c r="H173" s="8" t="str">
        <f>IF(A173="","",IF(Informationen!D$13="","Keine Rolle angegeben",Informationen!D$13))</f>
        <v/>
      </c>
      <c r="I173" s="58" t="str">
        <f>IF(H173="","",Informationen!C$12)</f>
        <v/>
      </c>
      <c r="J173" s="44" t="str">
        <f>IF($H173="","",Informationen!B$16)</f>
        <v/>
      </c>
      <c r="K173" s="44" t="str">
        <f>IF($H173="","",Informationen!D$15)</f>
        <v/>
      </c>
      <c r="L173" s="44" t="str">
        <f>IF($H173="","",Informationen!B$15)</f>
        <v/>
      </c>
      <c r="M173" s="44" t="str">
        <f>IF($H173="","",Informationen!B$17)</f>
        <v/>
      </c>
      <c r="N173" s="44" t="str">
        <f>IF($H173="","",Informationen!D$17)</f>
        <v/>
      </c>
    </row>
    <row r="174" spans="1:14" x14ac:dyDescent="0.25">
      <c r="A174" s="5" t="str">
        <f t="shared" si="2"/>
        <v/>
      </c>
      <c r="B174" s="6"/>
      <c r="C174" s="57" t="str">
        <f>IF(B174="","",VLOOKUP(B174,Werte!A$5:B$501,2,FALSE))</f>
        <v/>
      </c>
      <c r="D174" s="17"/>
      <c r="E174" s="17"/>
      <c r="F174" s="13"/>
      <c r="G174" s="13"/>
      <c r="H174" s="8" t="str">
        <f>IF(A174="","",IF(Informationen!D$13="","Keine Rolle angegeben",Informationen!D$13))</f>
        <v/>
      </c>
      <c r="I174" s="58" t="str">
        <f>IF(H174="","",Informationen!C$12)</f>
        <v/>
      </c>
      <c r="J174" s="44" t="str">
        <f>IF($H174="","",Informationen!B$16)</f>
        <v/>
      </c>
      <c r="K174" s="44" t="str">
        <f>IF($H174="","",Informationen!D$15)</f>
        <v/>
      </c>
      <c r="L174" s="44" t="str">
        <f>IF($H174="","",Informationen!B$15)</f>
        <v/>
      </c>
      <c r="M174" s="44" t="str">
        <f>IF($H174="","",Informationen!B$17)</f>
        <v/>
      </c>
      <c r="N174" s="44" t="str">
        <f>IF($H174="","",Informationen!D$17)</f>
        <v/>
      </c>
    </row>
    <row r="175" spans="1:14" x14ac:dyDescent="0.25">
      <c r="A175" s="5" t="str">
        <f t="shared" si="2"/>
        <v/>
      </c>
      <c r="B175" s="6"/>
      <c r="C175" s="57" t="str">
        <f>IF(B175="","",VLOOKUP(B175,Werte!A$5:B$501,2,FALSE))</f>
        <v/>
      </c>
      <c r="D175" s="17"/>
      <c r="E175" s="17"/>
      <c r="F175" s="13"/>
      <c r="G175" s="13"/>
      <c r="H175" s="8" t="str">
        <f>IF(A175="","",IF(Informationen!D$13="","Keine Rolle angegeben",Informationen!D$13))</f>
        <v/>
      </c>
      <c r="I175" s="58" t="str">
        <f>IF(H175="","",Informationen!C$12)</f>
        <v/>
      </c>
      <c r="J175" s="44" t="str">
        <f>IF($H175="","",Informationen!B$16)</f>
        <v/>
      </c>
      <c r="K175" s="44" t="str">
        <f>IF($H175="","",Informationen!D$15)</f>
        <v/>
      </c>
      <c r="L175" s="44" t="str">
        <f>IF($H175="","",Informationen!B$15)</f>
        <v/>
      </c>
      <c r="M175" s="44" t="str">
        <f>IF($H175="","",Informationen!B$17)</f>
        <v/>
      </c>
      <c r="N175" s="44" t="str">
        <f>IF($H175="","",Informationen!D$17)</f>
        <v/>
      </c>
    </row>
    <row r="176" spans="1:14" x14ac:dyDescent="0.25">
      <c r="A176" s="5" t="str">
        <f t="shared" si="2"/>
        <v/>
      </c>
      <c r="B176" s="6"/>
      <c r="C176" s="57" t="str">
        <f>IF(B176="","",VLOOKUP(B176,Werte!A$5:B$501,2,FALSE))</f>
        <v/>
      </c>
      <c r="D176" s="17"/>
      <c r="E176" s="17"/>
      <c r="F176" s="13"/>
      <c r="G176" s="13"/>
      <c r="H176" s="8" t="str">
        <f>IF(A176="","",IF(Informationen!D$13="","Keine Rolle angegeben",Informationen!D$13))</f>
        <v/>
      </c>
      <c r="I176" s="58" t="str">
        <f>IF(H176="","",Informationen!C$12)</f>
        <v/>
      </c>
      <c r="J176" s="44" t="str">
        <f>IF($H176="","",Informationen!B$16)</f>
        <v/>
      </c>
      <c r="K176" s="44" t="str">
        <f>IF($H176="","",Informationen!D$15)</f>
        <v/>
      </c>
      <c r="L176" s="44" t="str">
        <f>IF($H176="","",Informationen!B$15)</f>
        <v/>
      </c>
      <c r="M176" s="44" t="str">
        <f>IF($H176="","",Informationen!B$17)</f>
        <v/>
      </c>
      <c r="N176" s="44" t="str">
        <f>IF($H176="","",Informationen!D$17)</f>
        <v/>
      </c>
    </row>
    <row r="177" spans="1:14" x14ac:dyDescent="0.25">
      <c r="A177" s="5" t="str">
        <f t="shared" si="2"/>
        <v/>
      </c>
      <c r="B177" s="6"/>
      <c r="C177" s="57" t="str">
        <f>IF(B177="","",VLOOKUP(B177,Werte!A$5:B$501,2,FALSE))</f>
        <v/>
      </c>
      <c r="D177" s="17"/>
      <c r="E177" s="17"/>
      <c r="F177" s="13"/>
      <c r="G177" s="13"/>
      <c r="H177" s="8" t="str">
        <f>IF(A177="","",IF(Informationen!D$13="","Keine Rolle angegeben",Informationen!D$13))</f>
        <v/>
      </c>
      <c r="I177" s="58" t="str">
        <f>IF(H177="","",Informationen!C$12)</f>
        <v/>
      </c>
      <c r="J177" s="44" t="str">
        <f>IF($H177="","",Informationen!B$16)</f>
        <v/>
      </c>
      <c r="K177" s="44" t="str">
        <f>IF($H177="","",Informationen!D$15)</f>
        <v/>
      </c>
      <c r="L177" s="44" t="str">
        <f>IF($H177="","",Informationen!B$15)</f>
        <v/>
      </c>
      <c r="M177" s="44" t="str">
        <f>IF($H177="","",Informationen!B$17)</f>
        <v/>
      </c>
      <c r="N177" s="44" t="str">
        <f>IF($H177="","",Informationen!D$17)</f>
        <v/>
      </c>
    </row>
    <row r="178" spans="1:14" x14ac:dyDescent="0.25">
      <c r="A178" s="5" t="str">
        <f t="shared" si="2"/>
        <v/>
      </c>
      <c r="B178" s="6"/>
      <c r="C178" s="57" t="str">
        <f>IF(B178="","",VLOOKUP(B178,Werte!A$5:B$501,2,FALSE))</f>
        <v/>
      </c>
      <c r="D178" s="17"/>
      <c r="E178" s="17"/>
      <c r="F178" s="13"/>
      <c r="G178" s="13"/>
      <c r="H178" s="8" t="str">
        <f>IF(A178="","",IF(Informationen!D$13="","Keine Rolle angegeben",Informationen!D$13))</f>
        <v/>
      </c>
      <c r="I178" s="58" t="str">
        <f>IF(H178="","",Informationen!C$12)</f>
        <v/>
      </c>
      <c r="J178" s="44" t="str">
        <f>IF($H178="","",Informationen!B$16)</f>
        <v/>
      </c>
      <c r="K178" s="44" t="str">
        <f>IF($H178="","",Informationen!D$15)</f>
        <v/>
      </c>
      <c r="L178" s="44" t="str">
        <f>IF($H178="","",Informationen!B$15)</f>
        <v/>
      </c>
      <c r="M178" s="44" t="str">
        <f>IF($H178="","",Informationen!B$17)</f>
        <v/>
      </c>
      <c r="N178" s="44" t="str">
        <f>IF($H178="","",Informationen!D$17)</f>
        <v/>
      </c>
    </row>
    <row r="179" spans="1:14" x14ac:dyDescent="0.25">
      <c r="A179" s="5" t="str">
        <f t="shared" si="2"/>
        <v/>
      </c>
      <c r="B179" s="6"/>
      <c r="C179" s="57" t="str">
        <f>IF(B179="","",VLOOKUP(B179,Werte!A$5:B$501,2,FALSE))</f>
        <v/>
      </c>
      <c r="D179" s="17"/>
      <c r="E179" s="17"/>
      <c r="F179" s="13"/>
      <c r="G179" s="13"/>
      <c r="H179" s="8" t="str">
        <f>IF(A179="","",IF(Informationen!D$13="","Keine Rolle angegeben",Informationen!D$13))</f>
        <v/>
      </c>
      <c r="I179" s="58" t="str">
        <f>IF(H179="","",Informationen!C$12)</f>
        <v/>
      </c>
      <c r="J179" s="44" t="str">
        <f>IF($H179="","",Informationen!B$16)</f>
        <v/>
      </c>
      <c r="K179" s="44" t="str">
        <f>IF($H179="","",Informationen!D$15)</f>
        <v/>
      </c>
      <c r="L179" s="44" t="str">
        <f>IF($H179="","",Informationen!B$15)</f>
        <v/>
      </c>
      <c r="M179" s="44" t="str">
        <f>IF($H179="","",Informationen!B$17)</f>
        <v/>
      </c>
      <c r="N179" s="44" t="str">
        <f>IF($H179="","",Informationen!D$17)</f>
        <v/>
      </c>
    </row>
    <row r="180" spans="1:14" x14ac:dyDescent="0.25">
      <c r="A180" s="5" t="str">
        <f t="shared" si="2"/>
        <v/>
      </c>
      <c r="B180" s="6"/>
      <c r="C180" s="57" t="str">
        <f>IF(B180="","",VLOOKUP(B180,Werte!A$5:B$501,2,FALSE))</f>
        <v/>
      </c>
      <c r="D180" s="17"/>
      <c r="E180" s="17"/>
      <c r="F180" s="13"/>
      <c r="G180" s="13"/>
      <c r="H180" s="8" t="str">
        <f>IF(A180="","",IF(Informationen!D$13="","Keine Rolle angegeben",Informationen!D$13))</f>
        <v/>
      </c>
      <c r="I180" s="58" t="str">
        <f>IF(H180="","",Informationen!C$12)</f>
        <v/>
      </c>
      <c r="J180" s="44" t="str">
        <f>IF($H180="","",Informationen!B$16)</f>
        <v/>
      </c>
      <c r="K180" s="44" t="str">
        <f>IF($H180="","",Informationen!D$15)</f>
        <v/>
      </c>
      <c r="L180" s="44" t="str">
        <f>IF($H180="","",Informationen!B$15)</f>
        <v/>
      </c>
      <c r="M180" s="44" t="str">
        <f>IF($H180="","",Informationen!B$17)</f>
        <v/>
      </c>
      <c r="N180" s="44" t="str">
        <f>IF($H180="","",Informationen!D$17)</f>
        <v/>
      </c>
    </row>
    <row r="181" spans="1:14" x14ac:dyDescent="0.25">
      <c r="A181" s="5" t="str">
        <f t="shared" si="2"/>
        <v/>
      </c>
      <c r="B181" s="6"/>
      <c r="C181" s="57" t="str">
        <f>IF(B181="","",VLOOKUP(B181,Werte!A$5:B$501,2,FALSE))</f>
        <v/>
      </c>
      <c r="D181" s="17"/>
      <c r="E181" s="17"/>
      <c r="F181" s="13"/>
      <c r="G181" s="13"/>
      <c r="H181" s="8" t="str">
        <f>IF(A181="","",IF(Informationen!D$13="","Keine Rolle angegeben",Informationen!D$13))</f>
        <v/>
      </c>
      <c r="I181" s="58" t="str">
        <f>IF(H181="","",Informationen!C$12)</f>
        <v/>
      </c>
      <c r="J181" s="44" t="str">
        <f>IF($H181="","",Informationen!B$16)</f>
        <v/>
      </c>
      <c r="K181" s="44" t="str">
        <f>IF($H181="","",Informationen!D$15)</f>
        <v/>
      </c>
      <c r="L181" s="44" t="str">
        <f>IF($H181="","",Informationen!B$15)</f>
        <v/>
      </c>
      <c r="M181" s="44" t="str">
        <f>IF($H181="","",Informationen!B$17)</f>
        <v/>
      </c>
      <c r="N181" s="44" t="str">
        <f>IF($H181="","",Informationen!D$17)</f>
        <v/>
      </c>
    </row>
    <row r="182" spans="1:14" x14ac:dyDescent="0.25">
      <c r="A182" s="5" t="str">
        <f t="shared" si="2"/>
        <v/>
      </c>
      <c r="B182" s="6"/>
      <c r="C182" s="57" t="str">
        <f>IF(B182="","",VLOOKUP(B182,Werte!A$5:B$501,2,FALSE))</f>
        <v/>
      </c>
      <c r="D182" s="17"/>
      <c r="E182" s="17"/>
      <c r="F182" s="13"/>
      <c r="G182" s="13"/>
      <c r="H182" s="8" t="str">
        <f>IF(A182="","",IF(Informationen!D$13="","Keine Rolle angegeben",Informationen!D$13))</f>
        <v/>
      </c>
      <c r="I182" s="58" t="str">
        <f>IF(H182="","",Informationen!C$12)</f>
        <v/>
      </c>
      <c r="J182" s="44" t="str">
        <f>IF($H182="","",Informationen!B$16)</f>
        <v/>
      </c>
      <c r="K182" s="44" t="str">
        <f>IF($H182="","",Informationen!D$15)</f>
        <v/>
      </c>
      <c r="L182" s="44" t="str">
        <f>IF($H182="","",Informationen!B$15)</f>
        <v/>
      </c>
      <c r="M182" s="44" t="str">
        <f>IF($H182="","",Informationen!B$17)</f>
        <v/>
      </c>
      <c r="N182" s="44" t="str">
        <f>IF($H182="","",Informationen!D$17)</f>
        <v/>
      </c>
    </row>
    <row r="183" spans="1:14" x14ac:dyDescent="0.25">
      <c r="A183" s="5" t="str">
        <f t="shared" si="2"/>
        <v/>
      </c>
      <c r="B183" s="6"/>
      <c r="C183" s="57" t="str">
        <f>IF(B183="","",VLOOKUP(B183,Werte!A$5:B$501,2,FALSE))</f>
        <v/>
      </c>
      <c r="D183" s="17"/>
      <c r="E183" s="17"/>
      <c r="F183" s="13"/>
      <c r="G183" s="13"/>
      <c r="H183" s="8" t="str">
        <f>IF(A183="","",IF(Informationen!D$13="","Keine Rolle angegeben",Informationen!D$13))</f>
        <v/>
      </c>
      <c r="I183" s="58" t="str">
        <f>IF(H183="","",Informationen!C$12)</f>
        <v/>
      </c>
      <c r="J183" s="44" t="str">
        <f>IF($H183="","",Informationen!B$16)</f>
        <v/>
      </c>
      <c r="K183" s="44" t="str">
        <f>IF($H183="","",Informationen!D$15)</f>
        <v/>
      </c>
      <c r="L183" s="44" t="str">
        <f>IF($H183="","",Informationen!B$15)</f>
        <v/>
      </c>
      <c r="M183" s="44" t="str">
        <f>IF($H183="","",Informationen!B$17)</f>
        <v/>
      </c>
      <c r="N183" s="44" t="str">
        <f>IF($H183="","",Informationen!D$17)</f>
        <v/>
      </c>
    </row>
    <row r="184" spans="1:14" x14ac:dyDescent="0.25">
      <c r="A184" s="5" t="str">
        <f t="shared" si="2"/>
        <v/>
      </c>
      <c r="B184" s="6"/>
      <c r="C184" s="57" t="str">
        <f>IF(B184="","",VLOOKUP(B184,Werte!A$5:B$501,2,FALSE))</f>
        <v/>
      </c>
      <c r="D184" s="17"/>
      <c r="E184" s="17"/>
      <c r="F184" s="13"/>
      <c r="G184" s="13"/>
      <c r="H184" s="8" t="str">
        <f>IF(A184="","",IF(Informationen!D$13="","Keine Rolle angegeben",Informationen!D$13))</f>
        <v/>
      </c>
      <c r="I184" s="58" t="str">
        <f>IF(H184="","",Informationen!C$12)</f>
        <v/>
      </c>
      <c r="J184" s="44" t="str">
        <f>IF($H184="","",Informationen!B$16)</f>
        <v/>
      </c>
      <c r="K184" s="44" t="str">
        <f>IF($H184="","",Informationen!D$15)</f>
        <v/>
      </c>
      <c r="L184" s="44" t="str">
        <f>IF($H184="","",Informationen!B$15)</f>
        <v/>
      </c>
      <c r="M184" s="44" t="str">
        <f>IF($H184="","",Informationen!B$17)</f>
        <v/>
      </c>
      <c r="N184" s="44" t="str">
        <f>IF($H184="","",Informationen!D$17)</f>
        <v/>
      </c>
    </row>
    <row r="185" spans="1:14" x14ac:dyDescent="0.25">
      <c r="A185" s="5" t="str">
        <f t="shared" si="2"/>
        <v/>
      </c>
      <c r="B185" s="6"/>
      <c r="C185" s="57" t="str">
        <f>IF(B185="","",VLOOKUP(B185,Werte!A$5:B$501,2,FALSE))</f>
        <v/>
      </c>
      <c r="D185" s="17"/>
      <c r="E185" s="17"/>
      <c r="F185" s="13"/>
      <c r="G185" s="13"/>
      <c r="H185" s="8" t="str">
        <f>IF(A185="","",IF(Informationen!D$13="","Keine Rolle angegeben",Informationen!D$13))</f>
        <v/>
      </c>
      <c r="I185" s="58" t="str">
        <f>IF(H185="","",Informationen!C$12)</f>
        <v/>
      </c>
      <c r="J185" s="44" t="str">
        <f>IF($H185="","",Informationen!B$16)</f>
        <v/>
      </c>
      <c r="K185" s="44" t="str">
        <f>IF($H185="","",Informationen!D$15)</f>
        <v/>
      </c>
      <c r="L185" s="44" t="str">
        <f>IF($H185="","",Informationen!B$15)</f>
        <v/>
      </c>
      <c r="M185" s="44" t="str">
        <f>IF($H185="","",Informationen!B$17)</f>
        <v/>
      </c>
      <c r="N185" s="44" t="str">
        <f>IF($H185="","",Informationen!D$17)</f>
        <v/>
      </c>
    </row>
    <row r="186" spans="1:14" x14ac:dyDescent="0.25">
      <c r="A186" s="5" t="str">
        <f t="shared" si="2"/>
        <v/>
      </c>
      <c r="B186" s="6"/>
      <c r="C186" s="57" t="str">
        <f>IF(B186="","",VLOOKUP(B186,Werte!A$5:B$501,2,FALSE))</f>
        <v/>
      </c>
      <c r="D186" s="17"/>
      <c r="E186" s="17"/>
      <c r="F186" s="13"/>
      <c r="G186" s="13"/>
      <c r="H186" s="8" t="str">
        <f>IF(A186="","",IF(Informationen!D$13="","Keine Rolle angegeben",Informationen!D$13))</f>
        <v/>
      </c>
      <c r="I186" s="58" t="str">
        <f>IF(H186="","",Informationen!C$12)</f>
        <v/>
      </c>
      <c r="J186" s="44" t="str">
        <f>IF($H186="","",Informationen!B$16)</f>
        <v/>
      </c>
      <c r="K186" s="44" t="str">
        <f>IF($H186="","",Informationen!D$15)</f>
        <v/>
      </c>
      <c r="L186" s="44" t="str">
        <f>IF($H186="","",Informationen!B$15)</f>
        <v/>
      </c>
      <c r="M186" s="44" t="str">
        <f>IF($H186="","",Informationen!B$17)</f>
        <v/>
      </c>
      <c r="N186" s="44" t="str">
        <f>IF($H186="","",Informationen!D$17)</f>
        <v/>
      </c>
    </row>
    <row r="187" spans="1:14" x14ac:dyDescent="0.25">
      <c r="A187" s="5" t="str">
        <f t="shared" si="2"/>
        <v/>
      </c>
      <c r="B187" s="6"/>
      <c r="C187" s="57" t="str">
        <f>IF(B187="","",VLOOKUP(B187,Werte!A$5:B$501,2,FALSE))</f>
        <v/>
      </c>
      <c r="D187" s="17"/>
      <c r="E187" s="17"/>
      <c r="F187" s="13"/>
      <c r="G187" s="13"/>
      <c r="H187" s="8" t="str">
        <f>IF(A187="","",IF(Informationen!D$13="","Keine Rolle angegeben",Informationen!D$13))</f>
        <v/>
      </c>
      <c r="I187" s="58" t="str">
        <f>IF(H187="","",Informationen!C$12)</f>
        <v/>
      </c>
      <c r="J187" s="44" t="str">
        <f>IF($H187="","",Informationen!B$16)</f>
        <v/>
      </c>
      <c r="K187" s="44" t="str">
        <f>IF($H187="","",Informationen!D$15)</f>
        <v/>
      </c>
      <c r="L187" s="44" t="str">
        <f>IF($H187="","",Informationen!B$15)</f>
        <v/>
      </c>
      <c r="M187" s="44" t="str">
        <f>IF($H187="","",Informationen!B$17)</f>
        <v/>
      </c>
      <c r="N187" s="44" t="str">
        <f>IF($H187="","",Informationen!D$17)</f>
        <v/>
      </c>
    </row>
    <row r="188" spans="1:14" x14ac:dyDescent="0.25">
      <c r="A188" s="5" t="str">
        <f t="shared" si="2"/>
        <v/>
      </c>
      <c r="B188" s="6"/>
      <c r="C188" s="57" t="str">
        <f>IF(B188="","",VLOOKUP(B188,Werte!A$5:B$501,2,FALSE))</f>
        <v/>
      </c>
      <c r="D188" s="17"/>
      <c r="E188" s="17"/>
      <c r="F188" s="13"/>
      <c r="G188" s="13"/>
      <c r="H188" s="8" t="str">
        <f>IF(A188="","",IF(Informationen!D$13="","Keine Rolle angegeben",Informationen!D$13))</f>
        <v/>
      </c>
      <c r="I188" s="58" t="str">
        <f>IF(H188="","",Informationen!C$12)</f>
        <v/>
      </c>
      <c r="J188" s="44" t="str">
        <f>IF($H188="","",Informationen!B$16)</f>
        <v/>
      </c>
      <c r="K188" s="44" t="str">
        <f>IF($H188="","",Informationen!D$15)</f>
        <v/>
      </c>
      <c r="L188" s="44" t="str">
        <f>IF($H188="","",Informationen!B$15)</f>
        <v/>
      </c>
      <c r="M188" s="44" t="str">
        <f>IF($H188="","",Informationen!B$17)</f>
        <v/>
      </c>
      <c r="N188" s="44" t="str">
        <f>IF($H188="","",Informationen!D$17)</f>
        <v/>
      </c>
    </row>
    <row r="189" spans="1:14" x14ac:dyDescent="0.25">
      <c r="A189" s="5" t="str">
        <f t="shared" si="2"/>
        <v/>
      </c>
      <c r="B189" s="6"/>
      <c r="C189" s="57" t="str">
        <f>IF(B189="","",VLOOKUP(B189,Werte!A$5:B$501,2,FALSE))</f>
        <v/>
      </c>
      <c r="D189" s="17"/>
      <c r="E189" s="17"/>
      <c r="F189" s="13"/>
      <c r="G189" s="13"/>
      <c r="H189" s="8" t="str">
        <f>IF(A189="","",IF(Informationen!D$13="","Keine Rolle angegeben",Informationen!D$13))</f>
        <v/>
      </c>
      <c r="I189" s="58" t="str">
        <f>IF(H189="","",Informationen!C$12)</f>
        <v/>
      </c>
      <c r="J189" s="44" t="str">
        <f>IF($H189="","",Informationen!B$16)</f>
        <v/>
      </c>
      <c r="K189" s="44" t="str">
        <f>IF($H189="","",Informationen!D$15)</f>
        <v/>
      </c>
      <c r="L189" s="44" t="str">
        <f>IF($H189="","",Informationen!B$15)</f>
        <v/>
      </c>
      <c r="M189" s="44" t="str">
        <f>IF($H189="","",Informationen!B$17)</f>
        <v/>
      </c>
      <c r="N189" s="44" t="str">
        <f>IF($H189="","",Informationen!D$17)</f>
        <v/>
      </c>
    </row>
    <row r="190" spans="1:14" x14ac:dyDescent="0.25">
      <c r="A190" s="5" t="str">
        <f t="shared" si="2"/>
        <v/>
      </c>
      <c r="B190" s="6"/>
      <c r="C190" s="57" t="str">
        <f>IF(B190="","",VLOOKUP(B190,Werte!A$5:B$501,2,FALSE))</f>
        <v/>
      </c>
      <c r="D190" s="17"/>
      <c r="E190" s="17"/>
      <c r="F190" s="13"/>
      <c r="G190" s="13"/>
      <c r="H190" s="8" t="str">
        <f>IF(A190="","",IF(Informationen!D$13="","Keine Rolle angegeben",Informationen!D$13))</f>
        <v/>
      </c>
      <c r="I190" s="58" t="str">
        <f>IF(H190="","",Informationen!C$12)</f>
        <v/>
      </c>
      <c r="J190" s="44" t="str">
        <f>IF($H190="","",Informationen!B$16)</f>
        <v/>
      </c>
      <c r="K190" s="44" t="str">
        <f>IF($H190="","",Informationen!D$15)</f>
        <v/>
      </c>
      <c r="L190" s="44" t="str">
        <f>IF($H190="","",Informationen!B$15)</f>
        <v/>
      </c>
      <c r="M190" s="44" t="str">
        <f>IF($H190="","",Informationen!B$17)</f>
        <v/>
      </c>
      <c r="N190" s="44" t="str">
        <f>IF($H190="","",Informationen!D$17)</f>
        <v/>
      </c>
    </row>
    <row r="191" spans="1:14" x14ac:dyDescent="0.25">
      <c r="A191" s="5" t="str">
        <f t="shared" si="2"/>
        <v/>
      </c>
      <c r="B191" s="6"/>
      <c r="C191" s="57" t="str">
        <f>IF(B191="","",VLOOKUP(B191,Werte!A$5:B$501,2,FALSE))</f>
        <v/>
      </c>
      <c r="D191" s="17"/>
      <c r="E191" s="17"/>
      <c r="F191" s="13"/>
      <c r="G191" s="13"/>
      <c r="H191" s="8" t="str">
        <f>IF(A191="","",IF(Informationen!D$13="","Keine Rolle angegeben",Informationen!D$13))</f>
        <v/>
      </c>
      <c r="I191" s="58" t="str">
        <f>IF(H191="","",Informationen!C$12)</f>
        <v/>
      </c>
      <c r="J191" s="44" t="str">
        <f>IF($H191="","",Informationen!B$16)</f>
        <v/>
      </c>
      <c r="K191" s="44" t="str">
        <f>IF($H191="","",Informationen!D$15)</f>
        <v/>
      </c>
      <c r="L191" s="44" t="str">
        <f>IF($H191="","",Informationen!B$15)</f>
        <v/>
      </c>
      <c r="M191" s="44" t="str">
        <f>IF($H191="","",Informationen!B$17)</f>
        <v/>
      </c>
      <c r="N191" s="44" t="str">
        <f>IF($H191="","",Informationen!D$17)</f>
        <v/>
      </c>
    </row>
    <row r="192" spans="1:14" x14ac:dyDescent="0.25">
      <c r="A192" s="5" t="str">
        <f t="shared" si="2"/>
        <v/>
      </c>
      <c r="B192" s="6"/>
      <c r="C192" s="57" t="str">
        <f>IF(B192="","",VLOOKUP(B192,Werte!A$5:B$501,2,FALSE))</f>
        <v/>
      </c>
      <c r="D192" s="17"/>
      <c r="E192" s="17"/>
      <c r="F192" s="13"/>
      <c r="G192" s="13"/>
      <c r="H192" s="8" t="str">
        <f>IF(A192="","",IF(Informationen!D$13="","Keine Rolle angegeben",Informationen!D$13))</f>
        <v/>
      </c>
      <c r="I192" s="58" t="str">
        <f>IF(H192="","",Informationen!C$12)</f>
        <v/>
      </c>
      <c r="J192" s="44" t="str">
        <f>IF($H192="","",Informationen!B$16)</f>
        <v/>
      </c>
      <c r="K192" s="44" t="str">
        <f>IF($H192="","",Informationen!D$15)</f>
        <v/>
      </c>
      <c r="L192" s="44" t="str">
        <f>IF($H192="","",Informationen!B$15)</f>
        <v/>
      </c>
      <c r="M192" s="44" t="str">
        <f>IF($H192="","",Informationen!B$17)</f>
        <v/>
      </c>
      <c r="N192" s="44" t="str">
        <f>IF($H192="","",Informationen!D$17)</f>
        <v/>
      </c>
    </row>
    <row r="193" spans="1:14" x14ac:dyDescent="0.25">
      <c r="A193" s="5" t="str">
        <f t="shared" si="2"/>
        <v/>
      </c>
      <c r="B193" s="6"/>
      <c r="C193" s="57" t="str">
        <f>IF(B193="","",VLOOKUP(B193,Werte!A$5:B$501,2,FALSE))</f>
        <v/>
      </c>
      <c r="D193" s="17"/>
      <c r="E193" s="17"/>
      <c r="F193" s="13"/>
      <c r="G193" s="13"/>
      <c r="H193" s="8" t="str">
        <f>IF(A193="","",IF(Informationen!D$13="","Keine Rolle angegeben",Informationen!D$13))</f>
        <v/>
      </c>
      <c r="I193" s="58" t="str">
        <f>IF(H193="","",Informationen!C$12)</f>
        <v/>
      </c>
      <c r="J193" s="44" t="str">
        <f>IF($H193="","",Informationen!B$16)</f>
        <v/>
      </c>
      <c r="K193" s="44" t="str">
        <f>IF($H193="","",Informationen!D$15)</f>
        <v/>
      </c>
      <c r="L193" s="44" t="str">
        <f>IF($H193="","",Informationen!B$15)</f>
        <v/>
      </c>
      <c r="M193" s="44" t="str">
        <f>IF($H193="","",Informationen!B$17)</f>
        <v/>
      </c>
      <c r="N193" s="44" t="str">
        <f>IF($H193="","",Informationen!D$17)</f>
        <v/>
      </c>
    </row>
    <row r="194" spans="1:14" x14ac:dyDescent="0.25">
      <c r="A194" s="5" t="str">
        <f t="shared" si="2"/>
        <v/>
      </c>
      <c r="B194" s="6"/>
      <c r="C194" s="57" t="str">
        <f>IF(B194="","",VLOOKUP(B194,Werte!A$5:B$501,2,FALSE))</f>
        <v/>
      </c>
      <c r="D194" s="17"/>
      <c r="E194" s="17"/>
      <c r="F194" s="13"/>
      <c r="G194" s="13"/>
      <c r="H194" s="8" t="str">
        <f>IF(A194="","",IF(Informationen!D$13="","Keine Rolle angegeben",Informationen!D$13))</f>
        <v/>
      </c>
      <c r="I194" s="58" t="str">
        <f>IF(H194="","",Informationen!C$12)</f>
        <v/>
      </c>
      <c r="J194" s="44" t="str">
        <f>IF($H194="","",Informationen!B$16)</f>
        <v/>
      </c>
      <c r="K194" s="44" t="str">
        <f>IF($H194="","",Informationen!D$15)</f>
        <v/>
      </c>
      <c r="L194" s="44" t="str">
        <f>IF($H194="","",Informationen!B$15)</f>
        <v/>
      </c>
      <c r="M194" s="44" t="str">
        <f>IF($H194="","",Informationen!B$17)</f>
        <v/>
      </c>
      <c r="N194" s="44" t="str">
        <f>IF($H194="","",Informationen!D$17)</f>
        <v/>
      </c>
    </row>
    <row r="195" spans="1:14" x14ac:dyDescent="0.25">
      <c r="A195" s="5" t="str">
        <f t="shared" si="2"/>
        <v/>
      </c>
      <c r="B195" s="6"/>
      <c r="C195" s="57" t="str">
        <f>IF(B195="","",VLOOKUP(B195,Werte!A$5:B$501,2,FALSE))</f>
        <v/>
      </c>
      <c r="D195" s="17"/>
      <c r="E195" s="17"/>
      <c r="F195" s="13"/>
      <c r="G195" s="13"/>
      <c r="H195" s="8" t="str">
        <f>IF(A195="","",IF(Informationen!D$13="","Keine Rolle angegeben",Informationen!D$13))</f>
        <v/>
      </c>
      <c r="I195" s="58" t="str">
        <f>IF(H195="","",Informationen!C$12)</f>
        <v/>
      </c>
      <c r="J195" s="44" t="str">
        <f>IF($H195="","",Informationen!B$16)</f>
        <v/>
      </c>
      <c r="K195" s="44" t="str">
        <f>IF($H195="","",Informationen!D$15)</f>
        <v/>
      </c>
      <c r="L195" s="44" t="str">
        <f>IF($H195="","",Informationen!B$15)</f>
        <v/>
      </c>
      <c r="M195" s="44" t="str">
        <f>IF($H195="","",Informationen!B$17)</f>
        <v/>
      </c>
      <c r="N195" s="44" t="str">
        <f>IF($H195="","",Informationen!D$17)</f>
        <v/>
      </c>
    </row>
    <row r="196" spans="1:14" x14ac:dyDescent="0.25">
      <c r="A196" s="5" t="str">
        <f t="shared" si="2"/>
        <v/>
      </c>
      <c r="B196" s="6"/>
      <c r="C196" s="57" t="str">
        <f>IF(B196="","",VLOOKUP(B196,Werte!A$5:B$501,2,FALSE))</f>
        <v/>
      </c>
      <c r="D196" s="17"/>
      <c r="E196" s="17"/>
      <c r="F196" s="13"/>
      <c r="G196" s="13"/>
      <c r="H196" s="8" t="str">
        <f>IF(A196="","",IF(Informationen!D$13="","Keine Rolle angegeben",Informationen!D$13))</f>
        <v/>
      </c>
      <c r="I196" s="58" t="str">
        <f>IF(H196="","",Informationen!C$12)</f>
        <v/>
      </c>
      <c r="J196" s="44" t="str">
        <f>IF($H196="","",Informationen!B$16)</f>
        <v/>
      </c>
      <c r="K196" s="44" t="str">
        <f>IF($H196="","",Informationen!D$15)</f>
        <v/>
      </c>
      <c r="L196" s="44" t="str">
        <f>IF($H196="","",Informationen!B$15)</f>
        <v/>
      </c>
      <c r="M196" s="44" t="str">
        <f>IF($H196="","",Informationen!B$17)</f>
        <v/>
      </c>
      <c r="N196" s="44" t="str">
        <f>IF($H196="","",Informationen!D$17)</f>
        <v/>
      </c>
    </row>
    <row r="197" spans="1:14" x14ac:dyDescent="0.25">
      <c r="A197" s="5" t="str">
        <f t="shared" si="2"/>
        <v/>
      </c>
      <c r="B197" s="6"/>
      <c r="C197" s="57" t="str">
        <f>IF(B197="","",VLOOKUP(B197,Werte!A$5:B$501,2,FALSE))</f>
        <v/>
      </c>
      <c r="D197" s="17"/>
      <c r="E197" s="17"/>
      <c r="F197" s="13"/>
      <c r="G197" s="13"/>
      <c r="H197" s="8" t="str">
        <f>IF(A197="","",IF(Informationen!D$13="","Keine Rolle angegeben",Informationen!D$13))</f>
        <v/>
      </c>
      <c r="I197" s="58" t="str">
        <f>IF(H197="","",Informationen!C$12)</f>
        <v/>
      </c>
      <c r="J197" s="44" t="str">
        <f>IF($H197="","",Informationen!B$16)</f>
        <v/>
      </c>
      <c r="K197" s="44" t="str">
        <f>IF($H197="","",Informationen!D$15)</f>
        <v/>
      </c>
      <c r="L197" s="44" t="str">
        <f>IF($H197="","",Informationen!B$15)</f>
        <v/>
      </c>
      <c r="M197" s="44" t="str">
        <f>IF($H197="","",Informationen!B$17)</f>
        <v/>
      </c>
      <c r="N197" s="44" t="str">
        <f>IF($H197="","",Informationen!D$17)</f>
        <v/>
      </c>
    </row>
    <row r="198" spans="1:14" x14ac:dyDescent="0.25">
      <c r="A198" s="5" t="str">
        <f t="shared" si="2"/>
        <v/>
      </c>
      <c r="B198" s="6"/>
      <c r="C198" s="57" t="str">
        <f>IF(B198="","",VLOOKUP(B198,Werte!A$5:B$501,2,FALSE))</f>
        <v/>
      </c>
      <c r="D198" s="17"/>
      <c r="E198" s="17"/>
      <c r="F198" s="13"/>
      <c r="G198" s="13"/>
      <c r="H198" s="8" t="str">
        <f>IF(A198="","",IF(Informationen!D$13="","Keine Rolle angegeben",Informationen!D$13))</f>
        <v/>
      </c>
      <c r="I198" s="58" t="str">
        <f>IF(H198="","",Informationen!C$12)</f>
        <v/>
      </c>
      <c r="J198" s="44" t="str">
        <f>IF($H198="","",Informationen!B$16)</f>
        <v/>
      </c>
      <c r="K198" s="44" t="str">
        <f>IF($H198="","",Informationen!D$15)</f>
        <v/>
      </c>
      <c r="L198" s="44" t="str">
        <f>IF($H198="","",Informationen!B$15)</f>
        <v/>
      </c>
      <c r="M198" s="44" t="str">
        <f>IF($H198="","",Informationen!B$17)</f>
        <v/>
      </c>
      <c r="N198" s="44" t="str">
        <f>IF($H198="","",Informationen!D$17)</f>
        <v/>
      </c>
    </row>
    <row r="199" spans="1:14" x14ac:dyDescent="0.25">
      <c r="A199" s="5" t="str">
        <f t="shared" si="2"/>
        <v/>
      </c>
      <c r="B199" s="6"/>
      <c r="C199" s="57" t="str">
        <f>IF(B199="","",VLOOKUP(B199,Werte!A$5:B$501,2,FALSE))</f>
        <v/>
      </c>
      <c r="D199" s="17"/>
      <c r="E199" s="17"/>
      <c r="F199" s="13"/>
      <c r="G199" s="13"/>
      <c r="H199" s="8" t="str">
        <f>IF(A199="","",IF(Informationen!D$13="","Keine Rolle angegeben",Informationen!D$13))</f>
        <v/>
      </c>
      <c r="I199" s="58" t="str">
        <f>IF(H199="","",Informationen!C$12)</f>
        <v/>
      </c>
      <c r="J199" s="44" t="str">
        <f>IF($H199="","",Informationen!B$16)</f>
        <v/>
      </c>
      <c r="K199" s="44" t="str">
        <f>IF($H199="","",Informationen!D$15)</f>
        <v/>
      </c>
      <c r="L199" s="44" t="str">
        <f>IF($H199="","",Informationen!B$15)</f>
        <v/>
      </c>
      <c r="M199" s="44" t="str">
        <f>IF($H199="","",Informationen!B$17)</f>
        <v/>
      </c>
      <c r="N199" s="44" t="str">
        <f>IF($H199="","",Informationen!D$17)</f>
        <v/>
      </c>
    </row>
    <row r="200" spans="1:14" x14ac:dyDescent="0.25">
      <c r="A200" s="5" t="str">
        <f t="shared" ref="A200:A263" si="3">IF(B200="","",A199+1)</f>
        <v/>
      </c>
      <c r="B200" s="6"/>
      <c r="C200" s="57" t="str">
        <f>IF(B200="","",VLOOKUP(B200,Werte!A$5:B$501,2,FALSE))</f>
        <v/>
      </c>
      <c r="D200" s="17"/>
      <c r="E200" s="17"/>
      <c r="F200" s="13"/>
      <c r="G200" s="13"/>
      <c r="H200" s="8" t="str">
        <f>IF(A200="","",IF(Informationen!D$13="","Keine Rolle angegeben",Informationen!D$13))</f>
        <v/>
      </c>
      <c r="I200" s="58" t="str">
        <f>IF(H200="","",Informationen!C$12)</f>
        <v/>
      </c>
      <c r="J200" s="44" t="str">
        <f>IF($H200="","",Informationen!B$16)</f>
        <v/>
      </c>
      <c r="K200" s="44" t="str">
        <f>IF($H200="","",Informationen!D$15)</f>
        <v/>
      </c>
      <c r="L200" s="44" t="str">
        <f>IF($H200="","",Informationen!B$15)</f>
        <v/>
      </c>
      <c r="M200" s="44" t="str">
        <f>IF($H200="","",Informationen!B$17)</f>
        <v/>
      </c>
      <c r="N200" s="44" t="str">
        <f>IF($H200="","",Informationen!D$17)</f>
        <v/>
      </c>
    </row>
    <row r="201" spans="1:14" x14ac:dyDescent="0.25">
      <c r="A201" s="5" t="str">
        <f t="shared" si="3"/>
        <v/>
      </c>
      <c r="B201" s="6"/>
      <c r="C201" s="57" t="str">
        <f>IF(B201="","",VLOOKUP(B201,Werte!A$5:B$501,2,FALSE))</f>
        <v/>
      </c>
      <c r="D201" s="17"/>
      <c r="E201" s="17"/>
      <c r="F201" s="13"/>
      <c r="G201" s="13"/>
      <c r="H201" s="8" t="str">
        <f>IF(A201="","",IF(Informationen!D$13="","Keine Rolle angegeben",Informationen!D$13))</f>
        <v/>
      </c>
      <c r="I201" s="58" t="str">
        <f>IF(H201="","",Informationen!C$12)</f>
        <v/>
      </c>
      <c r="J201" s="44" t="str">
        <f>IF($H201="","",Informationen!B$16)</f>
        <v/>
      </c>
      <c r="K201" s="44" t="str">
        <f>IF($H201="","",Informationen!D$15)</f>
        <v/>
      </c>
      <c r="L201" s="44" t="str">
        <f>IF($H201="","",Informationen!B$15)</f>
        <v/>
      </c>
      <c r="M201" s="44" t="str">
        <f>IF($H201="","",Informationen!B$17)</f>
        <v/>
      </c>
      <c r="N201" s="44" t="str">
        <f>IF($H201="","",Informationen!D$17)</f>
        <v/>
      </c>
    </row>
    <row r="202" spans="1:14" x14ac:dyDescent="0.25">
      <c r="A202" s="5" t="str">
        <f t="shared" si="3"/>
        <v/>
      </c>
      <c r="B202" s="6"/>
      <c r="C202" s="57" t="str">
        <f>IF(B202="","",VLOOKUP(B202,Werte!A$5:B$501,2,FALSE))</f>
        <v/>
      </c>
      <c r="D202" s="17"/>
      <c r="E202" s="17"/>
      <c r="F202" s="13"/>
      <c r="G202" s="13"/>
      <c r="H202" s="8" t="str">
        <f>IF(A202="","",IF(Informationen!D$13="","Keine Rolle angegeben",Informationen!D$13))</f>
        <v/>
      </c>
      <c r="I202" s="58" t="str">
        <f>IF(H202="","",Informationen!C$12)</f>
        <v/>
      </c>
      <c r="J202" s="44" t="str">
        <f>IF($H202="","",Informationen!B$16)</f>
        <v/>
      </c>
      <c r="K202" s="44" t="str">
        <f>IF($H202="","",Informationen!D$15)</f>
        <v/>
      </c>
      <c r="L202" s="44" t="str">
        <f>IF($H202="","",Informationen!B$15)</f>
        <v/>
      </c>
      <c r="M202" s="44" t="str">
        <f>IF($H202="","",Informationen!B$17)</f>
        <v/>
      </c>
      <c r="N202" s="44" t="str">
        <f>IF($H202="","",Informationen!D$17)</f>
        <v/>
      </c>
    </row>
    <row r="203" spans="1:14" x14ac:dyDescent="0.25">
      <c r="A203" s="5" t="str">
        <f t="shared" si="3"/>
        <v/>
      </c>
      <c r="B203" s="6"/>
      <c r="C203" s="57" t="str">
        <f>IF(B203="","",VLOOKUP(B203,Werte!A$5:B$501,2,FALSE))</f>
        <v/>
      </c>
      <c r="D203" s="17"/>
      <c r="E203" s="17"/>
      <c r="F203" s="13"/>
      <c r="G203" s="13"/>
      <c r="H203" s="8" t="str">
        <f>IF(A203="","",IF(Informationen!D$13="","Keine Rolle angegeben",Informationen!D$13))</f>
        <v/>
      </c>
      <c r="I203" s="58" t="str">
        <f>IF(H203="","",Informationen!C$12)</f>
        <v/>
      </c>
      <c r="J203" s="44" t="str">
        <f>IF($H203="","",Informationen!B$16)</f>
        <v/>
      </c>
      <c r="K203" s="44" t="str">
        <f>IF($H203="","",Informationen!D$15)</f>
        <v/>
      </c>
      <c r="L203" s="44" t="str">
        <f>IF($H203="","",Informationen!B$15)</f>
        <v/>
      </c>
      <c r="M203" s="44" t="str">
        <f>IF($H203="","",Informationen!B$17)</f>
        <v/>
      </c>
      <c r="N203" s="44" t="str">
        <f>IF($H203="","",Informationen!D$17)</f>
        <v/>
      </c>
    </row>
    <row r="204" spans="1:14" x14ac:dyDescent="0.25">
      <c r="A204" s="5" t="str">
        <f t="shared" si="3"/>
        <v/>
      </c>
      <c r="B204" s="6"/>
      <c r="C204" s="57" t="str">
        <f>IF(B204="","",VLOOKUP(B204,Werte!A$5:B$501,2,FALSE))</f>
        <v/>
      </c>
      <c r="D204" s="17"/>
      <c r="E204" s="17"/>
      <c r="F204" s="13"/>
      <c r="G204" s="13"/>
      <c r="H204" s="8" t="str">
        <f>IF(A204="","",IF(Informationen!D$13="","Keine Rolle angegeben",Informationen!D$13))</f>
        <v/>
      </c>
      <c r="I204" s="58" t="str">
        <f>IF(H204="","",Informationen!C$12)</f>
        <v/>
      </c>
      <c r="J204" s="44" t="str">
        <f>IF($H204="","",Informationen!B$16)</f>
        <v/>
      </c>
      <c r="K204" s="44" t="str">
        <f>IF($H204="","",Informationen!D$15)</f>
        <v/>
      </c>
      <c r="L204" s="44" t="str">
        <f>IF($H204="","",Informationen!B$15)</f>
        <v/>
      </c>
      <c r="M204" s="44" t="str">
        <f>IF($H204="","",Informationen!B$17)</f>
        <v/>
      </c>
      <c r="N204" s="44" t="str">
        <f>IF($H204="","",Informationen!D$17)</f>
        <v/>
      </c>
    </row>
    <row r="205" spans="1:14" x14ac:dyDescent="0.25">
      <c r="A205" s="5" t="str">
        <f t="shared" si="3"/>
        <v/>
      </c>
      <c r="B205" s="6"/>
      <c r="C205" s="57" t="str">
        <f>IF(B205="","",VLOOKUP(B205,Werte!A$5:B$501,2,FALSE))</f>
        <v/>
      </c>
      <c r="D205" s="17"/>
      <c r="E205" s="17"/>
      <c r="F205" s="13"/>
      <c r="G205" s="13"/>
      <c r="H205" s="8" t="str">
        <f>IF(A205="","",IF(Informationen!D$13="","Keine Rolle angegeben",Informationen!D$13))</f>
        <v/>
      </c>
      <c r="I205" s="58" t="str">
        <f>IF(H205="","",Informationen!C$12)</f>
        <v/>
      </c>
      <c r="J205" s="44" t="str">
        <f>IF($H205="","",Informationen!B$16)</f>
        <v/>
      </c>
      <c r="K205" s="44" t="str">
        <f>IF($H205="","",Informationen!D$15)</f>
        <v/>
      </c>
      <c r="L205" s="44" t="str">
        <f>IF($H205="","",Informationen!B$15)</f>
        <v/>
      </c>
      <c r="M205" s="44" t="str">
        <f>IF($H205="","",Informationen!B$17)</f>
        <v/>
      </c>
      <c r="N205" s="44" t="str">
        <f>IF($H205="","",Informationen!D$17)</f>
        <v/>
      </c>
    </row>
    <row r="206" spans="1:14" x14ac:dyDescent="0.25">
      <c r="A206" s="5" t="str">
        <f t="shared" si="3"/>
        <v/>
      </c>
      <c r="B206" s="6"/>
      <c r="C206" s="57" t="str">
        <f>IF(B206="","",VLOOKUP(B206,Werte!A$5:B$501,2,FALSE))</f>
        <v/>
      </c>
      <c r="D206" s="17"/>
      <c r="E206" s="17"/>
      <c r="F206" s="13"/>
      <c r="G206" s="13"/>
      <c r="H206" s="8" t="str">
        <f>IF(A206="","",IF(Informationen!D$13="","Keine Rolle angegeben",Informationen!D$13))</f>
        <v/>
      </c>
      <c r="I206" s="58" t="str">
        <f>IF(H206="","",Informationen!C$12)</f>
        <v/>
      </c>
      <c r="J206" s="44" t="str">
        <f>IF($H206="","",Informationen!B$16)</f>
        <v/>
      </c>
      <c r="K206" s="44" t="str">
        <f>IF($H206="","",Informationen!D$15)</f>
        <v/>
      </c>
      <c r="L206" s="44" t="str">
        <f>IF($H206="","",Informationen!B$15)</f>
        <v/>
      </c>
      <c r="M206" s="44" t="str">
        <f>IF($H206="","",Informationen!B$17)</f>
        <v/>
      </c>
      <c r="N206" s="44" t="str">
        <f>IF($H206="","",Informationen!D$17)</f>
        <v/>
      </c>
    </row>
    <row r="207" spans="1:14" x14ac:dyDescent="0.25">
      <c r="A207" s="5" t="str">
        <f t="shared" si="3"/>
        <v/>
      </c>
      <c r="B207" s="6"/>
      <c r="C207" s="57" t="str">
        <f>IF(B207="","",VLOOKUP(B207,Werte!A$5:B$501,2,FALSE))</f>
        <v/>
      </c>
      <c r="D207" s="17"/>
      <c r="E207" s="17"/>
      <c r="F207" s="13"/>
      <c r="G207" s="13"/>
      <c r="H207" s="8" t="str">
        <f>IF(A207="","",IF(Informationen!D$13="","Keine Rolle angegeben",Informationen!D$13))</f>
        <v/>
      </c>
      <c r="I207" s="58" t="str">
        <f>IF(H207="","",Informationen!C$12)</f>
        <v/>
      </c>
      <c r="J207" s="44" t="str">
        <f>IF($H207="","",Informationen!B$16)</f>
        <v/>
      </c>
      <c r="K207" s="44" t="str">
        <f>IF($H207="","",Informationen!D$15)</f>
        <v/>
      </c>
      <c r="L207" s="44" t="str">
        <f>IF($H207="","",Informationen!B$15)</f>
        <v/>
      </c>
      <c r="M207" s="44" t="str">
        <f>IF($H207="","",Informationen!B$17)</f>
        <v/>
      </c>
      <c r="N207" s="44" t="str">
        <f>IF($H207="","",Informationen!D$17)</f>
        <v/>
      </c>
    </row>
    <row r="208" spans="1:14" x14ac:dyDescent="0.25">
      <c r="A208" s="5" t="str">
        <f t="shared" si="3"/>
        <v/>
      </c>
      <c r="B208" s="6"/>
      <c r="C208" s="57" t="str">
        <f>IF(B208="","",VLOOKUP(B208,Werte!A$5:B$501,2,FALSE))</f>
        <v/>
      </c>
      <c r="D208" s="17"/>
      <c r="E208" s="17"/>
      <c r="F208" s="13"/>
      <c r="G208" s="13"/>
      <c r="H208" s="8" t="str">
        <f>IF(A208="","",IF(Informationen!D$13="","Keine Rolle angegeben",Informationen!D$13))</f>
        <v/>
      </c>
      <c r="I208" s="58" t="str">
        <f>IF(H208="","",Informationen!C$12)</f>
        <v/>
      </c>
      <c r="J208" s="44" t="str">
        <f>IF($H208="","",Informationen!B$16)</f>
        <v/>
      </c>
      <c r="K208" s="44" t="str">
        <f>IF($H208="","",Informationen!D$15)</f>
        <v/>
      </c>
      <c r="L208" s="44" t="str">
        <f>IF($H208="","",Informationen!B$15)</f>
        <v/>
      </c>
      <c r="M208" s="44" t="str">
        <f>IF($H208="","",Informationen!B$17)</f>
        <v/>
      </c>
      <c r="N208" s="44" t="str">
        <f>IF($H208="","",Informationen!D$17)</f>
        <v/>
      </c>
    </row>
    <row r="209" spans="1:14" x14ac:dyDescent="0.25">
      <c r="A209" s="5" t="str">
        <f t="shared" si="3"/>
        <v/>
      </c>
      <c r="B209" s="6"/>
      <c r="C209" s="57" t="str">
        <f>IF(B209="","",VLOOKUP(B209,Werte!A$5:B$501,2,FALSE))</f>
        <v/>
      </c>
      <c r="D209" s="17"/>
      <c r="E209" s="17"/>
      <c r="F209" s="13"/>
      <c r="G209" s="13"/>
      <c r="H209" s="8" t="str">
        <f>IF(A209="","",IF(Informationen!D$13="","Keine Rolle angegeben",Informationen!D$13))</f>
        <v/>
      </c>
      <c r="I209" s="58" t="str">
        <f>IF(H209="","",Informationen!C$12)</f>
        <v/>
      </c>
      <c r="J209" s="44" t="str">
        <f>IF($H209="","",Informationen!B$16)</f>
        <v/>
      </c>
      <c r="K209" s="44" t="str">
        <f>IF($H209="","",Informationen!D$15)</f>
        <v/>
      </c>
      <c r="L209" s="44" t="str">
        <f>IF($H209="","",Informationen!B$15)</f>
        <v/>
      </c>
      <c r="M209" s="44" t="str">
        <f>IF($H209="","",Informationen!B$17)</f>
        <v/>
      </c>
      <c r="N209" s="44" t="str">
        <f>IF($H209="","",Informationen!D$17)</f>
        <v/>
      </c>
    </row>
    <row r="210" spans="1:14" x14ac:dyDescent="0.25">
      <c r="A210" s="5" t="str">
        <f t="shared" si="3"/>
        <v/>
      </c>
      <c r="B210" s="6"/>
      <c r="C210" s="57" t="str">
        <f>IF(B210="","",VLOOKUP(B210,Werte!A$5:B$501,2,FALSE))</f>
        <v/>
      </c>
      <c r="D210" s="17"/>
      <c r="E210" s="17"/>
      <c r="F210" s="13"/>
      <c r="G210" s="13"/>
      <c r="H210" s="8" t="str">
        <f>IF(A210="","",IF(Informationen!D$13="","Keine Rolle angegeben",Informationen!D$13))</f>
        <v/>
      </c>
      <c r="I210" s="58" t="str">
        <f>IF(H210="","",Informationen!C$12)</f>
        <v/>
      </c>
      <c r="J210" s="44" t="str">
        <f>IF($H210="","",Informationen!B$16)</f>
        <v/>
      </c>
      <c r="K210" s="44" t="str">
        <f>IF($H210="","",Informationen!D$15)</f>
        <v/>
      </c>
      <c r="L210" s="44" t="str">
        <f>IF($H210="","",Informationen!B$15)</f>
        <v/>
      </c>
      <c r="M210" s="44" t="str">
        <f>IF($H210="","",Informationen!B$17)</f>
        <v/>
      </c>
      <c r="N210" s="44" t="str">
        <f>IF($H210="","",Informationen!D$17)</f>
        <v/>
      </c>
    </row>
    <row r="211" spans="1:14" x14ac:dyDescent="0.25">
      <c r="A211" s="5" t="str">
        <f t="shared" si="3"/>
        <v/>
      </c>
      <c r="B211" s="6"/>
      <c r="C211" s="57" t="str">
        <f>IF(B211="","",VLOOKUP(B211,Werte!A$5:B$501,2,FALSE))</f>
        <v/>
      </c>
      <c r="D211" s="17"/>
      <c r="E211" s="17"/>
      <c r="F211" s="13"/>
      <c r="G211" s="13"/>
      <c r="H211" s="8" t="str">
        <f>IF(A211="","",IF(Informationen!D$13="","Keine Rolle angegeben",Informationen!D$13))</f>
        <v/>
      </c>
      <c r="I211" s="58" t="str">
        <f>IF(H211="","",Informationen!C$12)</f>
        <v/>
      </c>
      <c r="J211" s="44" t="str">
        <f>IF($H211="","",Informationen!B$16)</f>
        <v/>
      </c>
      <c r="K211" s="44" t="str">
        <f>IF($H211="","",Informationen!D$15)</f>
        <v/>
      </c>
      <c r="L211" s="44" t="str">
        <f>IF($H211="","",Informationen!B$15)</f>
        <v/>
      </c>
      <c r="M211" s="44" t="str">
        <f>IF($H211="","",Informationen!B$17)</f>
        <v/>
      </c>
      <c r="N211" s="44" t="str">
        <f>IF($H211="","",Informationen!D$17)</f>
        <v/>
      </c>
    </row>
    <row r="212" spans="1:14" x14ac:dyDescent="0.25">
      <c r="A212" s="5" t="str">
        <f t="shared" si="3"/>
        <v/>
      </c>
      <c r="B212" s="6"/>
      <c r="C212" s="57" t="str">
        <f>IF(B212="","",VLOOKUP(B212,Werte!A$5:B$501,2,FALSE))</f>
        <v/>
      </c>
      <c r="D212" s="17"/>
      <c r="E212" s="17"/>
      <c r="F212" s="13"/>
      <c r="G212" s="13"/>
      <c r="H212" s="8" t="str">
        <f>IF(A212="","",IF(Informationen!D$13="","Keine Rolle angegeben",Informationen!D$13))</f>
        <v/>
      </c>
      <c r="I212" s="58" t="str">
        <f>IF(H212="","",Informationen!C$12)</f>
        <v/>
      </c>
      <c r="J212" s="44" t="str">
        <f>IF($H212="","",Informationen!B$16)</f>
        <v/>
      </c>
      <c r="K212" s="44" t="str">
        <f>IF($H212="","",Informationen!D$15)</f>
        <v/>
      </c>
      <c r="L212" s="44" t="str">
        <f>IF($H212="","",Informationen!B$15)</f>
        <v/>
      </c>
      <c r="M212" s="44" t="str">
        <f>IF($H212="","",Informationen!B$17)</f>
        <v/>
      </c>
      <c r="N212" s="44" t="str">
        <f>IF($H212="","",Informationen!D$17)</f>
        <v/>
      </c>
    </row>
    <row r="213" spans="1:14" x14ac:dyDescent="0.25">
      <c r="A213" s="5" t="str">
        <f t="shared" si="3"/>
        <v/>
      </c>
      <c r="B213" s="6"/>
      <c r="C213" s="57" t="str">
        <f>IF(B213="","",VLOOKUP(B213,Werte!A$5:B$501,2,FALSE))</f>
        <v/>
      </c>
      <c r="D213" s="17"/>
      <c r="E213" s="17"/>
      <c r="F213" s="13"/>
      <c r="G213" s="13"/>
      <c r="H213" s="8" t="str">
        <f>IF(A213="","",IF(Informationen!D$13="","Keine Rolle angegeben",Informationen!D$13))</f>
        <v/>
      </c>
      <c r="I213" s="58" t="str">
        <f>IF(H213="","",Informationen!C$12)</f>
        <v/>
      </c>
      <c r="J213" s="44" t="str">
        <f>IF($H213="","",Informationen!B$16)</f>
        <v/>
      </c>
      <c r="K213" s="44" t="str">
        <f>IF($H213="","",Informationen!D$15)</f>
        <v/>
      </c>
      <c r="L213" s="44" t="str">
        <f>IF($H213="","",Informationen!B$15)</f>
        <v/>
      </c>
      <c r="M213" s="44" t="str">
        <f>IF($H213="","",Informationen!B$17)</f>
        <v/>
      </c>
      <c r="N213" s="44" t="str">
        <f>IF($H213="","",Informationen!D$17)</f>
        <v/>
      </c>
    </row>
    <row r="214" spans="1:14" x14ac:dyDescent="0.25">
      <c r="A214" s="5" t="str">
        <f t="shared" si="3"/>
        <v/>
      </c>
      <c r="B214" s="6"/>
      <c r="C214" s="57" t="str">
        <f>IF(B214="","",VLOOKUP(B214,Werte!A$5:B$501,2,FALSE))</f>
        <v/>
      </c>
      <c r="D214" s="17"/>
      <c r="E214" s="17"/>
      <c r="F214" s="13"/>
      <c r="G214" s="13"/>
      <c r="H214" s="8" t="str">
        <f>IF(A214="","",IF(Informationen!D$13="","Keine Rolle angegeben",Informationen!D$13))</f>
        <v/>
      </c>
      <c r="I214" s="58" t="str">
        <f>IF(H214="","",Informationen!C$12)</f>
        <v/>
      </c>
      <c r="J214" s="44" t="str">
        <f>IF($H214="","",Informationen!B$16)</f>
        <v/>
      </c>
      <c r="K214" s="44" t="str">
        <f>IF($H214="","",Informationen!D$15)</f>
        <v/>
      </c>
      <c r="L214" s="44" t="str">
        <f>IF($H214="","",Informationen!B$15)</f>
        <v/>
      </c>
      <c r="M214" s="44" t="str">
        <f>IF($H214="","",Informationen!B$17)</f>
        <v/>
      </c>
      <c r="N214" s="44" t="str">
        <f>IF($H214="","",Informationen!D$17)</f>
        <v/>
      </c>
    </row>
    <row r="215" spans="1:14" x14ac:dyDescent="0.25">
      <c r="A215" s="5" t="str">
        <f t="shared" si="3"/>
        <v/>
      </c>
      <c r="B215" s="6"/>
      <c r="C215" s="57" t="str">
        <f>IF(B215="","",VLOOKUP(B215,Werte!A$5:B$501,2,FALSE))</f>
        <v/>
      </c>
      <c r="D215" s="17"/>
      <c r="E215" s="17"/>
      <c r="F215" s="13"/>
      <c r="G215" s="13"/>
      <c r="H215" s="8" t="str">
        <f>IF(A215="","",IF(Informationen!D$13="","Keine Rolle angegeben",Informationen!D$13))</f>
        <v/>
      </c>
      <c r="I215" s="58" t="str">
        <f>IF(H215="","",Informationen!C$12)</f>
        <v/>
      </c>
      <c r="J215" s="44" t="str">
        <f>IF($H215="","",Informationen!B$16)</f>
        <v/>
      </c>
      <c r="K215" s="44" t="str">
        <f>IF($H215="","",Informationen!D$15)</f>
        <v/>
      </c>
      <c r="L215" s="44" t="str">
        <f>IF($H215="","",Informationen!B$15)</f>
        <v/>
      </c>
      <c r="M215" s="44" t="str">
        <f>IF($H215="","",Informationen!B$17)</f>
        <v/>
      </c>
      <c r="N215" s="44" t="str">
        <f>IF($H215="","",Informationen!D$17)</f>
        <v/>
      </c>
    </row>
    <row r="216" spans="1:14" x14ac:dyDescent="0.25">
      <c r="A216" s="5" t="str">
        <f t="shared" si="3"/>
        <v/>
      </c>
      <c r="B216" s="6"/>
      <c r="C216" s="57" t="str">
        <f>IF(B216="","",VLOOKUP(B216,Werte!A$5:B$501,2,FALSE))</f>
        <v/>
      </c>
      <c r="D216" s="17"/>
      <c r="E216" s="17"/>
      <c r="F216" s="13"/>
      <c r="G216" s="13"/>
      <c r="H216" s="8" t="str">
        <f>IF(A216="","",IF(Informationen!D$13="","Keine Rolle angegeben",Informationen!D$13))</f>
        <v/>
      </c>
      <c r="I216" s="58" t="str">
        <f>IF(H216="","",Informationen!C$12)</f>
        <v/>
      </c>
      <c r="J216" s="44" t="str">
        <f>IF($H216="","",Informationen!B$16)</f>
        <v/>
      </c>
      <c r="K216" s="44" t="str">
        <f>IF($H216="","",Informationen!D$15)</f>
        <v/>
      </c>
      <c r="L216" s="44" t="str">
        <f>IF($H216="","",Informationen!B$15)</f>
        <v/>
      </c>
      <c r="M216" s="44" t="str">
        <f>IF($H216="","",Informationen!B$17)</f>
        <v/>
      </c>
      <c r="N216" s="44" t="str">
        <f>IF($H216="","",Informationen!D$17)</f>
        <v/>
      </c>
    </row>
    <row r="217" spans="1:14" x14ac:dyDescent="0.25">
      <c r="A217" s="5" t="str">
        <f t="shared" si="3"/>
        <v/>
      </c>
      <c r="B217" s="6"/>
      <c r="C217" s="57" t="str">
        <f>IF(B217="","",VLOOKUP(B217,Werte!A$5:B$501,2,FALSE))</f>
        <v/>
      </c>
      <c r="D217" s="17"/>
      <c r="E217" s="17"/>
      <c r="F217" s="13"/>
      <c r="G217" s="13"/>
      <c r="H217" s="8" t="str">
        <f>IF(A217="","",IF(Informationen!D$13="","Keine Rolle angegeben",Informationen!D$13))</f>
        <v/>
      </c>
      <c r="I217" s="58" t="str">
        <f>IF(H217="","",Informationen!C$12)</f>
        <v/>
      </c>
      <c r="J217" s="44" t="str">
        <f>IF($H217="","",Informationen!B$16)</f>
        <v/>
      </c>
      <c r="K217" s="44" t="str">
        <f>IF($H217="","",Informationen!D$15)</f>
        <v/>
      </c>
      <c r="L217" s="44" t="str">
        <f>IF($H217="","",Informationen!B$15)</f>
        <v/>
      </c>
      <c r="M217" s="44" t="str">
        <f>IF($H217="","",Informationen!B$17)</f>
        <v/>
      </c>
      <c r="N217" s="44" t="str">
        <f>IF($H217="","",Informationen!D$17)</f>
        <v/>
      </c>
    </row>
    <row r="218" spans="1:14" x14ac:dyDescent="0.25">
      <c r="A218" s="5" t="str">
        <f t="shared" si="3"/>
        <v/>
      </c>
      <c r="B218" s="6"/>
      <c r="C218" s="57" t="str">
        <f>IF(B218="","",VLOOKUP(B218,Werte!A$5:B$501,2,FALSE))</f>
        <v/>
      </c>
      <c r="D218" s="17"/>
      <c r="E218" s="17"/>
      <c r="F218" s="13"/>
      <c r="G218" s="13"/>
      <c r="H218" s="8" t="str">
        <f>IF(A218="","",IF(Informationen!D$13="","Keine Rolle angegeben",Informationen!D$13))</f>
        <v/>
      </c>
      <c r="I218" s="58" t="str">
        <f>IF(H218="","",Informationen!C$12)</f>
        <v/>
      </c>
      <c r="J218" s="44" t="str">
        <f>IF($H218="","",Informationen!B$16)</f>
        <v/>
      </c>
      <c r="K218" s="44" t="str">
        <f>IF($H218="","",Informationen!D$15)</f>
        <v/>
      </c>
      <c r="L218" s="44" t="str">
        <f>IF($H218="","",Informationen!B$15)</f>
        <v/>
      </c>
      <c r="M218" s="44" t="str">
        <f>IF($H218="","",Informationen!B$17)</f>
        <v/>
      </c>
      <c r="N218" s="44" t="str">
        <f>IF($H218="","",Informationen!D$17)</f>
        <v/>
      </c>
    </row>
    <row r="219" spans="1:14" x14ac:dyDescent="0.25">
      <c r="A219" s="5" t="str">
        <f t="shared" si="3"/>
        <v/>
      </c>
      <c r="B219" s="6"/>
      <c r="C219" s="57" t="str">
        <f>IF(B219="","",VLOOKUP(B219,Werte!A$5:B$501,2,FALSE))</f>
        <v/>
      </c>
      <c r="D219" s="17"/>
      <c r="E219" s="17"/>
      <c r="F219" s="13"/>
      <c r="G219" s="13"/>
      <c r="H219" s="8" t="str">
        <f>IF(A219="","",IF(Informationen!D$13="","Keine Rolle angegeben",Informationen!D$13))</f>
        <v/>
      </c>
      <c r="I219" s="58" t="str">
        <f>IF(H219="","",Informationen!C$12)</f>
        <v/>
      </c>
      <c r="J219" s="44" t="str">
        <f>IF($H219="","",Informationen!B$16)</f>
        <v/>
      </c>
      <c r="K219" s="44" t="str">
        <f>IF($H219="","",Informationen!D$15)</f>
        <v/>
      </c>
      <c r="L219" s="44" t="str">
        <f>IF($H219="","",Informationen!B$15)</f>
        <v/>
      </c>
      <c r="M219" s="44" t="str">
        <f>IF($H219="","",Informationen!B$17)</f>
        <v/>
      </c>
      <c r="N219" s="44" t="str">
        <f>IF($H219="","",Informationen!D$17)</f>
        <v/>
      </c>
    </row>
    <row r="220" spans="1:14" x14ac:dyDescent="0.25">
      <c r="A220" s="5" t="str">
        <f t="shared" si="3"/>
        <v/>
      </c>
      <c r="B220" s="6"/>
      <c r="C220" s="57" t="str">
        <f>IF(B220="","",VLOOKUP(B220,Werte!A$5:B$501,2,FALSE))</f>
        <v/>
      </c>
      <c r="D220" s="17"/>
      <c r="E220" s="17"/>
      <c r="F220" s="13"/>
      <c r="G220" s="13"/>
      <c r="H220" s="8" t="str">
        <f>IF(A220="","",IF(Informationen!D$13="","Keine Rolle angegeben",Informationen!D$13))</f>
        <v/>
      </c>
      <c r="I220" s="58" t="str">
        <f>IF(H220="","",Informationen!C$12)</f>
        <v/>
      </c>
      <c r="J220" s="44" t="str">
        <f>IF($H220="","",Informationen!B$16)</f>
        <v/>
      </c>
      <c r="K220" s="44" t="str">
        <f>IF($H220="","",Informationen!D$15)</f>
        <v/>
      </c>
      <c r="L220" s="44" t="str">
        <f>IF($H220="","",Informationen!B$15)</f>
        <v/>
      </c>
      <c r="M220" s="44" t="str">
        <f>IF($H220="","",Informationen!B$17)</f>
        <v/>
      </c>
      <c r="N220" s="44" t="str">
        <f>IF($H220="","",Informationen!D$17)</f>
        <v/>
      </c>
    </row>
    <row r="221" spans="1:14" x14ac:dyDescent="0.25">
      <c r="A221" s="5" t="str">
        <f t="shared" si="3"/>
        <v/>
      </c>
      <c r="B221" s="6"/>
      <c r="C221" s="57" t="str">
        <f>IF(B221="","",VLOOKUP(B221,Werte!A$5:B$501,2,FALSE))</f>
        <v/>
      </c>
      <c r="D221" s="17"/>
      <c r="E221" s="17"/>
      <c r="F221" s="13"/>
      <c r="G221" s="13"/>
      <c r="H221" s="8" t="str">
        <f>IF(A221="","",IF(Informationen!D$13="","Keine Rolle angegeben",Informationen!D$13))</f>
        <v/>
      </c>
      <c r="I221" s="58" t="str">
        <f>IF(H221="","",Informationen!C$12)</f>
        <v/>
      </c>
      <c r="J221" s="44" t="str">
        <f>IF($H221="","",Informationen!B$16)</f>
        <v/>
      </c>
      <c r="K221" s="44" t="str">
        <f>IF($H221="","",Informationen!D$15)</f>
        <v/>
      </c>
      <c r="L221" s="44" t="str">
        <f>IF($H221="","",Informationen!B$15)</f>
        <v/>
      </c>
      <c r="M221" s="44" t="str">
        <f>IF($H221="","",Informationen!B$17)</f>
        <v/>
      </c>
      <c r="N221" s="44" t="str">
        <f>IF($H221="","",Informationen!D$17)</f>
        <v/>
      </c>
    </row>
    <row r="222" spans="1:14" x14ac:dyDescent="0.25">
      <c r="A222" s="5" t="str">
        <f t="shared" si="3"/>
        <v/>
      </c>
      <c r="B222" s="6"/>
      <c r="C222" s="57" t="str">
        <f>IF(B222="","",VLOOKUP(B222,Werte!A$5:B$501,2,FALSE))</f>
        <v/>
      </c>
      <c r="D222" s="17"/>
      <c r="E222" s="17"/>
      <c r="F222" s="13"/>
      <c r="G222" s="13"/>
      <c r="H222" s="8" t="str">
        <f>IF(A222="","",IF(Informationen!D$13="","Keine Rolle angegeben",Informationen!D$13))</f>
        <v/>
      </c>
      <c r="I222" s="58" t="str">
        <f>IF(H222="","",Informationen!C$12)</f>
        <v/>
      </c>
      <c r="J222" s="44" t="str">
        <f>IF($H222="","",Informationen!B$16)</f>
        <v/>
      </c>
      <c r="K222" s="44" t="str">
        <f>IF($H222="","",Informationen!D$15)</f>
        <v/>
      </c>
      <c r="L222" s="44" t="str">
        <f>IF($H222="","",Informationen!B$15)</f>
        <v/>
      </c>
      <c r="M222" s="44" t="str">
        <f>IF($H222="","",Informationen!B$17)</f>
        <v/>
      </c>
      <c r="N222" s="44" t="str">
        <f>IF($H222="","",Informationen!D$17)</f>
        <v/>
      </c>
    </row>
    <row r="223" spans="1:14" x14ac:dyDescent="0.25">
      <c r="A223" s="5" t="str">
        <f t="shared" si="3"/>
        <v/>
      </c>
      <c r="B223" s="6"/>
      <c r="C223" s="57" t="str">
        <f>IF(B223="","",VLOOKUP(B223,Werte!A$5:B$501,2,FALSE))</f>
        <v/>
      </c>
      <c r="D223" s="17"/>
      <c r="E223" s="17"/>
      <c r="F223" s="13"/>
      <c r="G223" s="13"/>
      <c r="H223" s="8" t="str">
        <f>IF(A223="","",IF(Informationen!D$13="","Keine Rolle angegeben",Informationen!D$13))</f>
        <v/>
      </c>
      <c r="I223" s="58" t="str">
        <f>IF(H223="","",Informationen!C$12)</f>
        <v/>
      </c>
      <c r="J223" s="44" t="str">
        <f>IF($H223="","",Informationen!B$16)</f>
        <v/>
      </c>
      <c r="K223" s="44" t="str">
        <f>IF($H223="","",Informationen!D$15)</f>
        <v/>
      </c>
      <c r="L223" s="44" t="str">
        <f>IF($H223="","",Informationen!B$15)</f>
        <v/>
      </c>
      <c r="M223" s="44" t="str">
        <f>IF($H223="","",Informationen!B$17)</f>
        <v/>
      </c>
      <c r="N223" s="44" t="str">
        <f>IF($H223="","",Informationen!D$17)</f>
        <v/>
      </c>
    </row>
    <row r="224" spans="1:14" x14ac:dyDescent="0.25">
      <c r="A224" s="5" t="str">
        <f t="shared" si="3"/>
        <v/>
      </c>
      <c r="B224" s="6"/>
      <c r="C224" s="57" t="str">
        <f>IF(B224="","",VLOOKUP(B224,Werte!A$5:B$501,2,FALSE))</f>
        <v/>
      </c>
      <c r="D224" s="17"/>
      <c r="E224" s="17"/>
      <c r="F224" s="13"/>
      <c r="G224" s="13"/>
      <c r="H224" s="8" t="str">
        <f>IF(A224="","",IF(Informationen!D$13="","Keine Rolle angegeben",Informationen!D$13))</f>
        <v/>
      </c>
      <c r="I224" s="58" t="str">
        <f>IF(H224="","",Informationen!C$12)</f>
        <v/>
      </c>
      <c r="J224" s="44" t="str">
        <f>IF($H224="","",Informationen!B$16)</f>
        <v/>
      </c>
      <c r="K224" s="44" t="str">
        <f>IF($H224="","",Informationen!D$15)</f>
        <v/>
      </c>
      <c r="L224" s="44" t="str">
        <f>IF($H224="","",Informationen!B$15)</f>
        <v/>
      </c>
      <c r="M224" s="44" t="str">
        <f>IF($H224="","",Informationen!B$17)</f>
        <v/>
      </c>
      <c r="N224" s="44" t="str">
        <f>IF($H224="","",Informationen!D$17)</f>
        <v/>
      </c>
    </row>
    <row r="225" spans="1:14" x14ac:dyDescent="0.25">
      <c r="A225" s="5" t="str">
        <f t="shared" si="3"/>
        <v/>
      </c>
      <c r="B225" s="6"/>
      <c r="C225" s="57" t="str">
        <f>IF(B225="","",VLOOKUP(B225,Werte!A$5:B$501,2,FALSE))</f>
        <v/>
      </c>
      <c r="D225" s="17"/>
      <c r="E225" s="17"/>
      <c r="F225" s="13"/>
      <c r="G225" s="13"/>
      <c r="H225" s="8" t="str">
        <f>IF(A225="","",IF(Informationen!D$13="","Keine Rolle angegeben",Informationen!D$13))</f>
        <v/>
      </c>
      <c r="I225" s="58" t="str">
        <f>IF(H225="","",Informationen!C$12)</f>
        <v/>
      </c>
      <c r="J225" s="44" t="str">
        <f>IF($H225="","",Informationen!B$16)</f>
        <v/>
      </c>
      <c r="K225" s="44" t="str">
        <f>IF($H225="","",Informationen!D$15)</f>
        <v/>
      </c>
      <c r="L225" s="44" t="str">
        <f>IF($H225="","",Informationen!B$15)</f>
        <v/>
      </c>
      <c r="M225" s="44" t="str">
        <f>IF($H225="","",Informationen!B$17)</f>
        <v/>
      </c>
      <c r="N225" s="44" t="str">
        <f>IF($H225="","",Informationen!D$17)</f>
        <v/>
      </c>
    </row>
    <row r="226" spans="1:14" x14ac:dyDescent="0.25">
      <c r="A226" s="5" t="str">
        <f t="shared" si="3"/>
        <v/>
      </c>
      <c r="B226" s="6"/>
      <c r="C226" s="57" t="str">
        <f>IF(B226="","",VLOOKUP(B226,Werte!A$5:B$501,2,FALSE))</f>
        <v/>
      </c>
      <c r="D226" s="17"/>
      <c r="E226" s="17"/>
      <c r="F226" s="13"/>
      <c r="G226" s="13"/>
      <c r="H226" s="8" t="str">
        <f>IF(A226="","",IF(Informationen!D$13="","Keine Rolle angegeben",Informationen!D$13))</f>
        <v/>
      </c>
      <c r="I226" s="58" t="str">
        <f>IF(H226="","",Informationen!C$12)</f>
        <v/>
      </c>
      <c r="J226" s="44" t="str">
        <f>IF($H226="","",Informationen!B$16)</f>
        <v/>
      </c>
      <c r="K226" s="44" t="str">
        <f>IF($H226="","",Informationen!D$15)</f>
        <v/>
      </c>
      <c r="L226" s="44" t="str">
        <f>IF($H226="","",Informationen!B$15)</f>
        <v/>
      </c>
      <c r="M226" s="44" t="str">
        <f>IF($H226="","",Informationen!B$17)</f>
        <v/>
      </c>
      <c r="N226" s="44" t="str">
        <f>IF($H226="","",Informationen!D$17)</f>
        <v/>
      </c>
    </row>
    <row r="227" spans="1:14" x14ac:dyDescent="0.25">
      <c r="A227" s="5" t="str">
        <f t="shared" si="3"/>
        <v/>
      </c>
      <c r="B227" s="6"/>
      <c r="C227" s="57" t="str">
        <f>IF(B227="","",VLOOKUP(B227,Werte!A$5:B$501,2,FALSE))</f>
        <v/>
      </c>
      <c r="D227" s="17"/>
      <c r="E227" s="17"/>
      <c r="F227" s="13"/>
      <c r="G227" s="13"/>
      <c r="H227" s="8" t="str">
        <f>IF(A227="","",IF(Informationen!D$13="","Keine Rolle angegeben",Informationen!D$13))</f>
        <v/>
      </c>
      <c r="I227" s="58" t="str">
        <f>IF(H227="","",Informationen!C$12)</f>
        <v/>
      </c>
      <c r="J227" s="44" t="str">
        <f>IF($H227="","",Informationen!B$16)</f>
        <v/>
      </c>
      <c r="K227" s="44" t="str">
        <f>IF($H227="","",Informationen!D$15)</f>
        <v/>
      </c>
      <c r="L227" s="44" t="str">
        <f>IF($H227="","",Informationen!B$15)</f>
        <v/>
      </c>
      <c r="M227" s="44" t="str">
        <f>IF($H227="","",Informationen!B$17)</f>
        <v/>
      </c>
      <c r="N227" s="44" t="str">
        <f>IF($H227="","",Informationen!D$17)</f>
        <v/>
      </c>
    </row>
    <row r="228" spans="1:14" x14ac:dyDescent="0.25">
      <c r="A228" s="5" t="str">
        <f t="shared" si="3"/>
        <v/>
      </c>
      <c r="B228" s="6"/>
      <c r="C228" s="57" t="str">
        <f>IF(B228="","",VLOOKUP(B228,Werte!A$5:B$501,2,FALSE))</f>
        <v/>
      </c>
      <c r="D228" s="17"/>
      <c r="E228" s="17"/>
      <c r="F228" s="13"/>
      <c r="G228" s="13"/>
      <c r="H228" s="8" t="str">
        <f>IF(A228="","",IF(Informationen!D$13="","Keine Rolle angegeben",Informationen!D$13))</f>
        <v/>
      </c>
      <c r="I228" s="58" t="str">
        <f>IF(H228="","",Informationen!C$12)</f>
        <v/>
      </c>
      <c r="J228" s="44" t="str">
        <f>IF($H228="","",Informationen!B$16)</f>
        <v/>
      </c>
      <c r="K228" s="44" t="str">
        <f>IF($H228="","",Informationen!D$15)</f>
        <v/>
      </c>
      <c r="L228" s="44" t="str">
        <f>IF($H228="","",Informationen!B$15)</f>
        <v/>
      </c>
      <c r="M228" s="44" t="str">
        <f>IF($H228="","",Informationen!B$17)</f>
        <v/>
      </c>
      <c r="N228" s="44" t="str">
        <f>IF($H228="","",Informationen!D$17)</f>
        <v/>
      </c>
    </row>
    <row r="229" spans="1:14" x14ac:dyDescent="0.25">
      <c r="A229" s="5" t="str">
        <f t="shared" si="3"/>
        <v/>
      </c>
      <c r="B229" s="6"/>
      <c r="C229" s="57" t="str">
        <f>IF(B229="","",VLOOKUP(B229,Werte!A$5:B$501,2,FALSE))</f>
        <v/>
      </c>
      <c r="D229" s="17"/>
      <c r="E229" s="17"/>
      <c r="F229" s="13"/>
      <c r="G229" s="13"/>
      <c r="H229" s="8" t="str">
        <f>IF(A229="","",IF(Informationen!D$13="","Keine Rolle angegeben",Informationen!D$13))</f>
        <v/>
      </c>
      <c r="I229" s="58" t="str">
        <f>IF(H229="","",Informationen!C$12)</f>
        <v/>
      </c>
      <c r="J229" s="44" t="str">
        <f>IF($H229="","",Informationen!B$16)</f>
        <v/>
      </c>
      <c r="K229" s="44" t="str">
        <f>IF($H229="","",Informationen!D$15)</f>
        <v/>
      </c>
      <c r="L229" s="44" t="str">
        <f>IF($H229="","",Informationen!B$15)</f>
        <v/>
      </c>
      <c r="M229" s="44" t="str">
        <f>IF($H229="","",Informationen!B$17)</f>
        <v/>
      </c>
      <c r="N229" s="44" t="str">
        <f>IF($H229="","",Informationen!D$17)</f>
        <v/>
      </c>
    </row>
    <row r="230" spans="1:14" x14ac:dyDescent="0.25">
      <c r="A230" s="5" t="str">
        <f t="shared" si="3"/>
        <v/>
      </c>
      <c r="B230" s="6"/>
      <c r="C230" s="57" t="str">
        <f>IF(B230="","",VLOOKUP(B230,Werte!A$5:B$501,2,FALSE))</f>
        <v/>
      </c>
      <c r="D230" s="17"/>
      <c r="E230" s="17"/>
      <c r="F230" s="13"/>
      <c r="G230" s="13"/>
      <c r="H230" s="8" t="str">
        <f>IF(A230="","",IF(Informationen!D$13="","Keine Rolle angegeben",Informationen!D$13))</f>
        <v/>
      </c>
      <c r="I230" s="58" t="str">
        <f>IF(H230="","",Informationen!C$12)</f>
        <v/>
      </c>
      <c r="J230" s="44" t="str">
        <f>IF($H230="","",Informationen!B$16)</f>
        <v/>
      </c>
      <c r="K230" s="44" t="str">
        <f>IF($H230="","",Informationen!D$15)</f>
        <v/>
      </c>
      <c r="L230" s="44" t="str">
        <f>IF($H230="","",Informationen!B$15)</f>
        <v/>
      </c>
      <c r="M230" s="44" t="str">
        <f>IF($H230="","",Informationen!B$17)</f>
        <v/>
      </c>
      <c r="N230" s="44" t="str">
        <f>IF($H230="","",Informationen!D$17)</f>
        <v/>
      </c>
    </row>
    <row r="231" spans="1:14" x14ac:dyDescent="0.25">
      <c r="A231" s="5" t="str">
        <f t="shared" si="3"/>
        <v/>
      </c>
      <c r="B231" s="6"/>
      <c r="C231" s="57" t="str">
        <f>IF(B231="","",VLOOKUP(B231,Werte!A$5:B$501,2,FALSE))</f>
        <v/>
      </c>
      <c r="D231" s="17"/>
      <c r="E231" s="17"/>
      <c r="F231" s="13"/>
      <c r="G231" s="13"/>
      <c r="H231" s="8" t="str">
        <f>IF(A231="","",IF(Informationen!D$13="","Keine Rolle angegeben",Informationen!D$13))</f>
        <v/>
      </c>
      <c r="I231" s="58" t="str">
        <f>IF(H231="","",Informationen!C$12)</f>
        <v/>
      </c>
      <c r="J231" s="44" t="str">
        <f>IF($H231="","",Informationen!B$16)</f>
        <v/>
      </c>
      <c r="K231" s="44" t="str">
        <f>IF($H231="","",Informationen!D$15)</f>
        <v/>
      </c>
      <c r="L231" s="44" t="str">
        <f>IF($H231="","",Informationen!B$15)</f>
        <v/>
      </c>
      <c r="M231" s="44" t="str">
        <f>IF($H231="","",Informationen!B$17)</f>
        <v/>
      </c>
      <c r="N231" s="44" t="str">
        <f>IF($H231="","",Informationen!D$17)</f>
        <v/>
      </c>
    </row>
    <row r="232" spans="1:14" x14ac:dyDescent="0.25">
      <c r="A232" s="5" t="str">
        <f t="shared" si="3"/>
        <v/>
      </c>
      <c r="B232" s="6"/>
      <c r="C232" s="57" t="str">
        <f>IF(B232="","",VLOOKUP(B232,Werte!A$5:B$501,2,FALSE))</f>
        <v/>
      </c>
      <c r="D232" s="17"/>
      <c r="E232" s="17"/>
      <c r="F232" s="13"/>
      <c r="G232" s="13"/>
      <c r="H232" s="8" t="str">
        <f>IF(A232="","",IF(Informationen!D$13="","Keine Rolle angegeben",Informationen!D$13))</f>
        <v/>
      </c>
      <c r="I232" s="58" t="str">
        <f>IF(H232="","",Informationen!C$12)</f>
        <v/>
      </c>
      <c r="J232" s="44" t="str">
        <f>IF($H232="","",Informationen!B$16)</f>
        <v/>
      </c>
      <c r="K232" s="44" t="str">
        <f>IF($H232="","",Informationen!D$15)</f>
        <v/>
      </c>
      <c r="L232" s="44" t="str">
        <f>IF($H232="","",Informationen!B$15)</f>
        <v/>
      </c>
      <c r="M232" s="44" t="str">
        <f>IF($H232="","",Informationen!B$17)</f>
        <v/>
      </c>
      <c r="N232" s="44" t="str">
        <f>IF($H232="","",Informationen!D$17)</f>
        <v/>
      </c>
    </row>
    <row r="233" spans="1:14" x14ac:dyDescent="0.25">
      <c r="A233" s="5" t="str">
        <f t="shared" si="3"/>
        <v/>
      </c>
      <c r="B233" s="6"/>
      <c r="C233" s="57" t="str">
        <f>IF(B233="","",VLOOKUP(B233,Werte!A$5:B$501,2,FALSE))</f>
        <v/>
      </c>
      <c r="D233" s="17"/>
      <c r="E233" s="17"/>
      <c r="F233" s="13"/>
      <c r="G233" s="13"/>
      <c r="H233" s="8" t="str">
        <f>IF(A233="","",IF(Informationen!D$13="","Keine Rolle angegeben",Informationen!D$13))</f>
        <v/>
      </c>
      <c r="I233" s="58" t="str">
        <f>IF(H233="","",Informationen!C$12)</f>
        <v/>
      </c>
      <c r="J233" s="44" t="str">
        <f>IF($H233="","",Informationen!B$16)</f>
        <v/>
      </c>
      <c r="K233" s="44" t="str">
        <f>IF($H233="","",Informationen!D$15)</f>
        <v/>
      </c>
      <c r="L233" s="44" t="str">
        <f>IF($H233="","",Informationen!B$15)</f>
        <v/>
      </c>
      <c r="M233" s="44" t="str">
        <f>IF($H233="","",Informationen!B$17)</f>
        <v/>
      </c>
      <c r="N233" s="44" t="str">
        <f>IF($H233="","",Informationen!D$17)</f>
        <v/>
      </c>
    </row>
    <row r="234" spans="1:14" x14ac:dyDescent="0.25">
      <c r="A234" s="5" t="str">
        <f t="shared" si="3"/>
        <v/>
      </c>
      <c r="B234" s="6"/>
      <c r="C234" s="57" t="str">
        <f>IF(B234="","",VLOOKUP(B234,Werte!A$5:B$501,2,FALSE))</f>
        <v/>
      </c>
      <c r="D234" s="17"/>
      <c r="E234" s="17"/>
      <c r="F234" s="13"/>
      <c r="G234" s="13"/>
      <c r="H234" s="8" t="str">
        <f>IF(A234="","",IF(Informationen!D$13="","Keine Rolle angegeben",Informationen!D$13))</f>
        <v/>
      </c>
      <c r="I234" s="58" t="str">
        <f>IF(H234="","",Informationen!C$12)</f>
        <v/>
      </c>
      <c r="J234" s="44" t="str">
        <f>IF($H234="","",Informationen!B$16)</f>
        <v/>
      </c>
      <c r="K234" s="44" t="str">
        <f>IF($H234="","",Informationen!D$15)</f>
        <v/>
      </c>
      <c r="L234" s="44" t="str">
        <f>IF($H234="","",Informationen!B$15)</f>
        <v/>
      </c>
      <c r="M234" s="44" t="str">
        <f>IF($H234="","",Informationen!B$17)</f>
        <v/>
      </c>
      <c r="N234" s="44" t="str">
        <f>IF($H234="","",Informationen!D$17)</f>
        <v/>
      </c>
    </row>
    <row r="235" spans="1:14" x14ac:dyDescent="0.25">
      <c r="A235" s="5" t="str">
        <f t="shared" si="3"/>
        <v/>
      </c>
      <c r="B235" s="6"/>
      <c r="C235" s="57" t="str">
        <f>IF(B235="","",VLOOKUP(B235,Werte!A$5:B$501,2,FALSE))</f>
        <v/>
      </c>
      <c r="D235" s="17"/>
      <c r="E235" s="17"/>
      <c r="F235" s="13"/>
      <c r="G235" s="13"/>
      <c r="H235" s="8" t="str">
        <f>IF(A235="","",IF(Informationen!D$13="","Keine Rolle angegeben",Informationen!D$13))</f>
        <v/>
      </c>
      <c r="I235" s="58" t="str">
        <f>IF(H235="","",Informationen!C$12)</f>
        <v/>
      </c>
      <c r="J235" s="44" t="str">
        <f>IF($H235="","",Informationen!B$16)</f>
        <v/>
      </c>
      <c r="K235" s="44" t="str">
        <f>IF($H235="","",Informationen!D$15)</f>
        <v/>
      </c>
      <c r="L235" s="44" t="str">
        <f>IF($H235="","",Informationen!B$15)</f>
        <v/>
      </c>
      <c r="M235" s="44" t="str">
        <f>IF($H235="","",Informationen!B$17)</f>
        <v/>
      </c>
      <c r="N235" s="44" t="str">
        <f>IF($H235="","",Informationen!D$17)</f>
        <v/>
      </c>
    </row>
    <row r="236" spans="1:14" x14ac:dyDescent="0.25">
      <c r="A236" s="5" t="str">
        <f t="shared" si="3"/>
        <v/>
      </c>
      <c r="B236" s="6"/>
      <c r="C236" s="57" t="str">
        <f>IF(B236="","",VLOOKUP(B236,Werte!A$5:B$501,2,FALSE))</f>
        <v/>
      </c>
      <c r="D236" s="17"/>
      <c r="E236" s="17"/>
      <c r="F236" s="13"/>
      <c r="G236" s="13"/>
      <c r="H236" s="8" t="str">
        <f>IF(A236="","",IF(Informationen!D$13="","Keine Rolle angegeben",Informationen!D$13))</f>
        <v/>
      </c>
      <c r="I236" s="58" t="str">
        <f>IF(H236="","",Informationen!C$12)</f>
        <v/>
      </c>
      <c r="J236" s="44" t="str">
        <f>IF($H236="","",Informationen!B$16)</f>
        <v/>
      </c>
      <c r="K236" s="44" t="str">
        <f>IF($H236="","",Informationen!D$15)</f>
        <v/>
      </c>
      <c r="L236" s="44" t="str">
        <f>IF($H236="","",Informationen!B$15)</f>
        <v/>
      </c>
      <c r="M236" s="44" t="str">
        <f>IF($H236="","",Informationen!B$17)</f>
        <v/>
      </c>
      <c r="N236" s="44" t="str">
        <f>IF($H236="","",Informationen!D$17)</f>
        <v/>
      </c>
    </row>
    <row r="237" spans="1:14" x14ac:dyDescent="0.25">
      <c r="A237" s="5" t="str">
        <f t="shared" si="3"/>
        <v/>
      </c>
      <c r="B237" s="6"/>
      <c r="C237" s="57" t="str">
        <f>IF(B237="","",VLOOKUP(B237,Werte!A$5:B$501,2,FALSE))</f>
        <v/>
      </c>
      <c r="D237" s="17"/>
      <c r="E237" s="17"/>
      <c r="F237" s="13"/>
      <c r="G237" s="13"/>
      <c r="H237" s="8" t="str">
        <f>IF(A237="","",IF(Informationen!D$13="","Keine Rolle angegeben",Informationen!D$13))</f>
        <v/>
      </c>
      <c r="I237" s="58" t="str">
        <f>IF(H237="","",Informationen!C$12)</f>
        <v/>
      </c>
      <c r="J237" s="44" t="str">
        <f>IF($H237="","",Informationen!B$16)</f>
        <v/>
      </c>
      <c r="K237" s="44" t="str">
        <f>IF($H237="","",Informationen!D$15)</f>
        <v/>
      </c>
      <c r="L237" s="44" t="str">
        <f>IF($H237="","",Informationen!B$15)</f>
        <v/>
      </c>
      <c r="M237" s="44" t="str">
        <f>IF($H237="","",Informationen!B$17)</f>
        <v/>
      </c>
      <c r="N237" s="44" t="str">
        <f>IF($H237="","",Informationen!D$17)</f>
        <v/>
      </c>
    </row>
    <row r="238" spans="1:14" x14ac:dyDescent="0.25">
      <c r="A238" s="5" t="str">
        <f t="shared" si="3"/>
        <v/>
      </c>
      <c r="B238" s="6"/>
      <c r="C238" s="57" t="str">
        <f>IF(B238="","",VLOOKUP(B238,Werte!A$5:B$501,2,FALSE))</f>
        <v/>
      </c>
      <c r="D238" s="17"/>
      <c r="E238" s="17"/>
      <c r="F238" s="13"/>
      <c r="G238" s="13"/>
      <c r="H238" s="8" t="str">
        <f>IF(A238="","",IF(Informationen!D$13="","Keine Rolle angegeben",Informationen!D$13))</f>
        <v/>
      </c>
      <c r="I238" s="58" t="str">
        <f>IF(H238="","",Informationen!C$12)</f>
        <v/>
      </c>
      <c r="J238" s="44" t="str">
        <f>IF($H238="","",Informationen!B$16)</f>
        <v/>
      </c>
      <c r="K238" s="44" t="str">
        <f>IF($H238="","",Informationen!D$15)</f>
        <v/>
      </c>
      <c r="L238" s="44" t="str">
        <f>IF($H238="","",Informationen!B$15)</f>
        <v/>
      </c>
      <c r="M238" s="44" t="str">
        <f>IF($H238="","",Informationen!B$17)</f>
        <v/>
      </c>
      <c r="N238" s="44" t="str">
        <f>IF($H238="","",Informationen!D$17)</f>
        <v/>
      </c>
    </row>
    <row r="239" spans="1:14" x14ac:dyDescent="0.25">
      <c r="A239" s="5" t="str">
        <f t="shared" si="3"/>
        <v/>
      </c>
      <c r="B239" s="6"/>
      <c r="C239" s="57" t="str">
        <f>IF(B239="","",VLOOKUP(B239,Werte!A$5:B$501,2,FALSE))</f>
        <v/>
      </c>
      <c r="D239" s="17"/>
      <c r="E239" s="17"/>
      <c r="F239" s="13"/>
      <c r="G239" s="13"/>
      <c r="H239" s="8" t="str">
        <f>IF(A239="","",IF(Informationen!D$13="","Keine Rolle angegeben",Informationen!D$13))</f>
        <v/>
      </c>
      <c r="I239" s="58" t="str">
        <f>IF(H239="","",Informationen!C$12)</f>
        <v/>
      </c>
      <c r="J239" s="44" t="str">
        <f>IF($H239="","",Informationen!B$16)</f>
        <v/>
      </c>
      <c r="K239" s="44" t="str">
        <f>IF($H239="","",Informationen!D$15)</f>
        <v/>
      </c>
      <c r="L239" s="44" t="str">
        <f>IF($H239="","",Informationen!B$15)</f>
        <v/>
      </c>
      <c r="M239" s="44" t="str">
        <f>IF($H239="","",Informationen!B$17)</f>
        <v/>
      </c>
      <c r="N239" s="44" t="str">
        <f>IF($H239="","",Informationen!D$17)</f>
        <v/>
      </c>
    </row>
    <row r="240" spans="1:14" x14ac:dyDescent="0.25">
      <c r="A240" s="5" t="str">
        <f t="shared" si="3"/>
        <v/>
      </c>
      <c r="B240" s="6"/>
      <c r="C240" s="57" t="str">
        <f>IF(B240="","",VLOOKUP(B240,Werte!A$5:B$501,2,FALSE))</f>
        <v/>
      </c>
      <c r="D240" s="17"/>
      <c r="E240" s="17"/>
      <c r="F240" s="13"/>
      <c r="G240" s="13"/>
      <c r="H240" s="8" t="str">
        <f>IF(A240="","",IF(Informationen!D$13="","Keine Rolle angegeben",Informationen!D$13))</f>
        <v/>
      </c>
      <c r="I240" s="58" t="str">
        <f>IF(H240="","",Informationen!C$12)</f>
        <v/>
      </c>
      <c r="J240" s="44" t="str">
        <f>IF($H240="","",Informationen!B$16)</f>
        <v/>
      </c>
      <c r="K240" s="44" t="str">
        <f>IF($H240="","",Informationen!D$15)</f>
        <v/>
      </c>
      <c r="L240" s="44" t="str">
        <f>IF($H240="","",Informationen!B$15)</f>
        <v/>
      </c>
      <c r="M240" s="44" t="str">
        <f>IF($H240="","",Informationen!B$17)</f>
        <v/>
      </c>
      <c r="N240" s="44" t="str">
        <f>IF($H240="","",Informationen!D$17)</f>
        <v/>
      </c>
    </row>
    <row r="241" spans="1:14" x14ac:dyDescent="0.25">
      <c r="A241" s="5" t="str">
        <f t="shared" si="3"/>
        <v/>
      </c>
      <c r="B241" s="6"/>
      <c r="C241" s="57" t="str">
        <f>IF(B241="","",VLOOKUP(B241,Werte!A$5:B$501,2,FALSE))</f>
        <v/>
      </c>
      <c r="D241" s="17"/>
      <c r="E241" s="17"/>
      <c r="F241" s="13"/>
      <c r="G241" s="13"/>
      <c r="H241" s="8" t="str">
        <f>IF(A241="","",IF(Informationen!D$13="","Keine Rolle angegeben",Informationen!D$13))</f>
        <v/>
      </c>
      <c r="I241" s="58" t="str">
        <f>IF(H241="","",Informationen!C$12)</f>
        <v/>
      </c>
      <c r="J241" s="44" t="str">
        <f>IF($H241="","",Informationen!B$16)</f>
        <v/>
      </c>
      <c r="K241" s="44" t="str">
        <f>IF($H241="","",Informationen!D$15)</f>
        <v/>
      </c>
      <c r="L241" s="44" t="str">
        <f>IF($H241="","",Informationen!B$15)</f>
        <v/>
      </c>
      <c r="M241" s="44" t="str">
        <f>IF($H241="","",Informationen!B$17)</f>
        <v/>
      </c>
      <c r="N241" s="44" t="str">
        <f>IF($H241="","",Informationen!D$17)</f>
        <v/>
      </c>
    </row>
    <row r="242" spans="1:14" x14ac:dyDescent="0.25">
      <c r="A242" s="5" t="str">
        <f t="shared" si="3"/>
        <v/>
      </c>
      <c r="B242" s="6"/>
      <c r="C242" s="57" t="str">
        <f>IF(B242="","",VLOOKUP(B242,Werte!A$5:B$501,2,FALSE))</f>
        <v/>
      </c>
      <c r="D242" s="17"/>
      <c r="E242" s="17"/>
      <c r="F242" s="13"/>
      <c r="G242" s="13"/>
      <c r="H242" s="8" t="str">
        <f>IF(A242="","",IF(Informationen!D$13="","Keine Rolle angegeben",Informationen!D$13))</f>
        <v/>
      </c>
      <c r="I242" s="58" t="str">
        <f>IF(H242="","",Informationen!C$12)</f>
        <v/>
      </c>
      <c r="J242" s="44" t="str">
        <f>IF($H242="","",Informationen!B$16)</f>
        <v/>
      </c>
      <c r="K242" s="44" t="str">
        <f>IF($H242="","",Informationen!D$15)</f>
        <v/>
      </c>
      <c r="L242" s="44" t="str">
        <f>IF($H242="","",Informationen!B$15)</f>
        <v/>
      </c>
      <c r="M242" s="44" t="str">
        <f>IF($H242="","",Informationen!B$17)</f>
        <v/>
      </c>
      <c r="N242" s="44" t="str">
        <f>IF($H242="","",Informationen!D$17)</f>
        <v/>
      </c>
    </row>
    <row r="243" spans="1:14" x14ac:dyDescent="0.25">
      <c r="A243" s="5" t="str">
        <f t="shared" si="3"/>
        <v/>
      </c>
      <c r="B243" s="6"/>
      <c r="C243" s="57" t="str">
        <f>IF(B243="","",VLOOKUP(B243,Werte!A$5:B$501,2,FALSE))</f>
        <v/>
      </c>
      <c r="D243" s="17"/>
      <c r="E243" s="17"/>
      <c r="F243" s="13"/>
      <c r="G243" s="13"/>
      <c r="H243" s="8" t="str">
        <f>IF(A243="","",IF(Informationen!D$13="","Keine Rolle angegeben",Informationen!D$13))</f>
        <v/>
      </c>
      <c r="I243" s="58" t="str">
        <f>IF(H243="","",Informationen!C$12)</f>
        <v/>
      </c>
      <c r="J243" s="44" t="str">
        <f>IF($H243="","",Informationen!B$16)</f>
        <v/>
      </c>
      <c r="K243" s="44" t="str">
        <f>IF($H243="","",Informationen!D$15)</f>
        <v/>
      </c>
      <c r="L243" s="44" t="str">
        <f>IF($H243="","",Informationen!B$15)</f>
        <v/>
      </c>
      <c r="M243" s="44" t="str">
        <f>IF($H243="","",Informationen!B$17)</f>
        <v/>
      </c>
      <c r="N243" s="44" t="str">
        <f>IF($H243="","",Informationen!D$17)</f>
        <v/>
      </c>
    </row>
    <row r="244" spans="1:14" x14ac:dyDescent="0.25">
      <c r="A244" s="5" t="str">
        <f t="shared" si="3"/>
        <v/>
      </c>
      <c r="B244" s="6"/>
      <c r="C244" s="57" t="str">
        <f>IF(B244="","",VLOOKUP(B244,Werte!A$5:B$501,2,FALSE))</f>
        <v/>
      </c>
      <c r="D244" s="17"/>
      <c r="E244" s="17"/>
      <c r="F244" s="13"/>
      <c r="G244" s="13"/>
      <c r="H244" s="8" t="str">
        <f>IF(A244="","",IF(Informationen!D$13="","Keine Rolle angegeben",Informationen!D$13))</f>
        <v/>
      </c>
      <c r="I244" s="58" t="str">
        <f>IF(H244="","",Informationen!C$12)</f>
        <v/>
      </c>
      <c r="J244" s="44" t="str">
        <f>IF($H244="","",Informationen!B$16)</f>
        <v/>
      </c>
      <c r="K244" s="44" t="str">
        <f>IF($H244="","",Informationen!D$15)</f>
        <v/>
      </c>
      <c r="L244" s="44" t="str">
        <f>IF($H244="","",Informationen!B$15)</f>
        <v/>
      </c>
      <c r="M244" s="44" t="str">
        <f>IF($H244="","",Informationen!B$17)</f>
        <v/>
      </c>
      <c r="N244" s="44" t="str">
        <f>IF($H244="","",Informationen!D$17)</f>
        <v/>
      </c>
    </row>
    <row r="245" spans="1:14" x14ac:dyDescent="0.25">
      <c r="A245" s="5" t="str">
        <f t="shared" si="3"/>
        <v/>
      </c>
      <c r="B245" s="6"/>
      <c r="C245" s="57" t="str">
        <f>IF(B245="","",VLOOKUP(B245,Werte!A$5:B$501,2,FALSE))</f>
        <v/>
      </c>
      <c r="D245" s="17"/>
      <c r="E245" s="17"/>
      <c r="F245" s="13"/>
      <c r="G245" s="13"/>
      <c r="H245" s="8" t="str">
        <f>IF(A245="","",IF(Informationen!D$13="","Keine Rolle angegeben",Informationen!D$13))</f>
        <v/>
      </c>
      <c r="I245" s="58" t="str">
        <f>IF(H245="","",Informationen!C$12)</f>
        <v/>
      </c>
      <c r="J245" s="44" t="str">
        <f>IF($H245="","",Informationen!B$16)</f>
        <v/>
      </c>
      <c r="K245" s="44" t="str">
        <f>IF($H245="","",Informationen!D$15)</f>
        <v/>
      </c>
      <c r="L245" s="44" t="str">
        <f>IF($H245="","",Informationen!B$15)</f>
        <v/>
      </c>
      <c r="M245" s="44" t="str">
        <f>IF($H245="","",Informationen!B$17)</f>
        <v/>
      </c>
      <c r="N245" s="44" t="str">
        <f>IF($H245="","",Informationen!D$17)</f>
        <v/>
      </c>
    </row>
    <row r="246" spans="1:14" x14ac:dyDescent="0.25">
      <c r="A246" s="5" t="str">
        <f t="shared" si="3"/>
        <v/>
      </c>
      <c r="B246" s="6"/>
      <c r="C246" s="57" t="str">
        <f>IF(B246="","",VLOOKUP(B246,Werte!A$5:B$501,2,FALSE))</f>
        <v/>
      </c>
      <c r="D246" s="17"/>
      <c r="E246" s="17"/>
      <c r="F246" s="13"/>
      <c r="G246" s="13"/>
      <c r="H246" s="8" t="str">
        <f>IF(A246="","",IF(Informationen!D$13="","Keine Rolle angegeben",Informationen!D$13))</f>
        <v/>
      </c>
      <c r="I246" s="58" t="str">
        <f>IF(H246="","",Informationen!C$12)</f>
        <v/>
      </c>
      <c r="J246" s="44" t="str">
        <f>IF($H246="","",Informationen!B$16)</f>
        <v/>
      </c>
      <c r="K246" s="44" t="str">
        <f>IF($H246="","",Informationen!D$15)</f>
        <v/>
      </c>
      <c r="L246" s="44" t="str">
        <f>IF($H246="","",Informationen!B$15)</f>
        <v/>
      </c>
      <c r="M246" s="44" t="str">
        <f>IF($H246="","",Informationen!B$17)</f>
        <v/>
      </c>
      <c r="N246" s="44" t="str">
        <f>IF($H246="","",Informationen!D$17)</f>
        <v/>
      </c>
    </row>
    <row r="247" spans="1:14" x14ac:dyDescent="0.25">
      <c r="A247" s="5" t="str">
        <f t="shared" si="3"/>
        <v/>
      </c>
      <c r="B247" s="6"/>
      <c r="C247" s="57" t="str">
        <f>IF(B247="","",VLOOKUP(B247,Werte!A$5:B$501,2,FALSE))</f>
        <v/>
      </c>
      <c r="D247" s="17"/>
      <c r="E247" s="17"/>
      <c r="F247" s="13"/>
      <c r="G247" s="13"/>
      <c r="H247" s="8" t="str">
        <f>IF(A247="","",IF(Informationen!D$13="","Keine Rolle angegeben",Informationen!D$13))</f>
        <v/>
      </c>
      <c r="I247" s="58" t="str">
        <f>IF(H247="","",Informationen!C$12)</f>
        <v/>
      </c>
      <c r="J247" s="44" t="str">
        <f>IF($H247="","",Informationen!B$16)</f>
        <v/>
      </c>
      <c r="K247" s="44" t="str">
        <f>IF($H247="","",Informationen!D$15)</f>
        <v/>
      </c>
      <c r="L247" s="44" t="str">
        <f>IF($H247="","",Informationen!B$15)</f>
        <v/>
      </c>
      <c r="M247" s="44" t="str">
        <f>IF($H247="","",Informationen!B$17)</f>
        <v/>
      </c>
      <c r="N247" s="44" t="str">
        <f>IF($H247="","",Informationen!D$17)</f>
        <v/>
      </c>
    </row>
    <row r="248" spans="1:14" x14ac:dyDescent="0.25">
      <c r="A248" s="5" t="str">
        <f t="shared" si="3"/>
        <v/>
      </c>
      <c r="B248" s="6"/>
      <c r="C248" s="57" t="str">
        <f>IF(B248="","",VLOOKUP(B248,Werte!A$5:B$501,2,FALSE))</f>
        <v/>
      </c>
      <c r="D248" s="17"/>
      <c r="E248" s="17"/>
      <c r="F248" s="13"/>
      <c r="G248" s="13"/>
      <c r="H248" s="8" t="str">
        <f>IF(A248="","",IF(Informationen!D$13="","Keine Rolle angegeben",Informationen!D$13))</f>
        <v/>
      </c>
      <c r="I248" s="58" t="str">
        <f>IF(H248="","",Informationen!C$12)</f>
        <v/>
      </c>
      <c r="J248" s="44" t="str">
        <f>IF($H248="","",Informationen!B$16)</f>
        <v/>
      </c>
      <c r="K248" s="44" t="str">
        <f>IF($H248="","",Informationen!D$15)</f>
        <v/>
      </c>
      <c r="L248" s="44" t="str">
        <f>IF($H248="","",Informationen!B$15)</f>
        <v/>
      </c>
      <c r="M248" s="44" t="str">
        <f>IF($H248="","",Informationen!B$17)</f>
        <v/>
      </c>
      <c r="N248" s="44" t="str">
        <f>IF($H248="","",Informationen!D$17)</f>
        <v/>
      </c>
    </row>
    <row r="249" spans="1:14" x14ac:dyDescent="0.25">
      <c r="A249" s="5" t="str">
        <f t="shared" si="3"/>
        <v/>
      </c>
      <c r="B249" s="6"/>
      <c r="C249" s="57" t="str">
        <f>IF(B249="","",VLOOKUP(B249,Werte!A$5:B$501,2,FALSE))</f>
        <v/>
      </c>
      <c r="D249" s="17"/>
      <c r="E249" s="17"/>
      <c r="F249" s="13"/>
      <c r="G249" s="13"/>
      <c r="H249" s="8" t="str">
        <f>IF(A249="","",IF(Informationen!D$13="","Keine Rolle angegeben",Informationen!D$13))</f>
        <v/>
      </c>
      <c r="I249" s="58" t="str">
        <f>IF(H249="","",Informationen!C$12)</f>
        <v/>
      </c>
      <c r="J249" s="44" t="str">
        <f>IF($H249="","",Informationen!B$16)</f>
        <v/>
      </c>
      <c r="K249" s="44" t="str">
        <f>IF($H249="","",Informationen!D$15)</f>
        <v/>
      </c>
      <c r="L249" s="44" t="str">
        <f>IF($H249="","",Informationen!B$15)</f>
        <v/>
      </c>
      <c r="M249" s="44" t="str">
        <f>IF($H249="","",Informationen!B$17)</f>
        <v/>
      </c>
      <c r="N249" s="44" t="str">
        <f>IF($H249="","",Informationen!D$17)</f>
        <v/>
      </c>
    </row>
    <row r="250" spans="1:14" x14ac:dyDescent="0.25">
      <c r="A250" s="5" t="str">
        <f t="shared" si="3"/>
        <v/>
      </c>
      <c r="B250" s="6"/>
      <c r="C250" s="57" t="str">
        <f>IF(B250="","",VLOOKUP(B250,Werte!A$5:B$501,2,FALSE))</f>
        <v/>
      </c>
      <c r="D250" s="17"/>
      <c r="E250" s="17"/>
      <c r="F250" s="13"/>
      <c r="G250" s="13"/>
      <c r="H250" s="8" t="str">
        <f>IF(A250="","",IF(Informationen!D$13="","Keine Rolle angegeben",Informationen!D$13))</f>
        <v/>
      </c>
      <c r="I250" s="58" t="str">
        <f>IF(H250="","",Informationen!C$12)</f>
        <v/>
      </c>
      <c r="J250" s="44" t="str">
        <f>IF($H250="","",Informationen!B$16)</f>
        <v/>
      </c>
      <c r="K250" s="44" t="str">
        <f>IF($H250="","",Informationen!D$15)</f>
        <v/>
      </c>
      <c r="L250" s="44" t="str">
        <f>IF($H250="","",Informationen!B$15)</f>
        <v/>
      </c>
      <c r="M250" s="44" t="str">
        <f>IF($H250="","",Informationen!B$17)</f>
        <v/>
      </c>
      <c r="N250" s="44" t="str">
        <f>IF($H250="","",Informationen!D$17)</f>
        <v/>
      </c>
    </row>
    <row r="251" spans="1:14" x14ac:dyDescent="0.25">
      <c r="A251" s="5" t="str">
        <f t="shared" si="3"/>
        <v/>
      </c>
      <c r="B251" s="6"/>
      <c r="C251" s="57" t="str">
        <f>IF(B251="","",VLOOKUP(B251,Werte!A$5:B$501,2,FALSE))</f>
        <v/>
      </c>
      <c r="D251" s="17"/>
      <c r="E251" s="17"/>
      <c r="F251" s="13"/>
      <c r="G251" s="13"/>
      <c r="H251" s="8" t="str">
        <f>IF(A251="","",IF(Informationen!D$13="","Keine Rolle angegeben",Informationen!D$13))</f>
        <v/>
      </c>
      <c r="I251" s="58" t="str">
        <f>IF(H251="","",Informationen!C$12)</f>
        <v/>
      </c>
      <c r="J251" s="44" t="str">
        <f>IF($H251="","",Informationen!B$16)</f>
        <v/>
      </c>
      <c r="K251" s="44" t="str">
        <f>IF($H251="","",Informationen!D$15)</f>
        <v/>
      </c>
      <c r="L251" s="44" t="str">
        <f>IF($H251="","",Informationen!B$15)</f>
        <v/>
      </c>
      <c r="M251" s="44" t="str">
        <f>IF($H251="","",Informationen!B$17)</f>
        <v/>
      </c>
      <c r="N251" s="44" t="str">
        <f>IF($H251="","",Informationen!D$17)</f>
        <v/>
      </c>
    </row>
    <row r="252" spans="1:14" x14ac:dyDescent="0.25">
      <c r="A252" s="5" t="str">
        <f t="shared" si="3"/>
        <v/>
      </c>
      <c r="B252" s="6"/>
      <c r="C252" s="57" t="str">
        <f>IF(B252="","",VLOOKUP(B252,Werte!A$5:B$501,2,FALSE))</f>
        <v/>
      </c>
      <c r="D252" s="17"/>
      <c r="E252" s="17"/>
      <c r="F252" s="13"/>
      <c r="G252" s="13"/>
      <c r="H252" s="8" t="str">
        <f>IF(A252="","",IF(Informationen!D$13="","Keine Rolle angegeben",Informationen!D$13))</f>
        <v/>
      </c>
      <c r="I252" s="58" t="str">
        <f>IF(H252="","",Informationen!C$12)</f>
        <v/>
      </c>
      <c r="J252" s="44" t="str">
        <f>IF($H252="","",Informationen!B$16)</f>
        <v/>
      </c>
      <c r="K252" s="44" t="str">
        <f>IF($H252="","",Informationen!D$15)</f>
        <v/>
      </c>
      <c r="L252" s="44" t="str">
        <f>IF($H252="","",Informationen!B$15)</f>
        <v/>
      </c>
      <c r="M252" s="44" t="str">
        <f>IF($H252="","",Informationen!B$17)</f>
        <v/>
      </c>
      <c r="N252" s="44" t="str">
        <f>IF($H252="","",Informationen!D$17)</f>
        <v/>
      </c>
    </row>
    <row r="253" spans="1:14" x14ac:dyDescent="0.25">
      <c r="A253" s="5" t="str">
        <f t="shared" si="3"/>
        <v/>
      </c>
      <c r="B253" s="6"/>
      <c r="C253" s="57" t="str">
        <f>IF(B253="","",VLOOKUP(B253,Werte!A$5:B$501,2,FALSE))</f>
        <v/>
      </c>
      <c r="D253" s="17"/>
      <c r="E253" s="17"/>
      <c r="F253" s="13"/>
      <c r="G253" s="13"/>
      <c r="H253" s="8" t="str">
        <f>IF(A253="","",IF(Informationen!D$13="","Keine Rolle angegeben",Informationen!D$13))</f>
        <v/>
      </c>
      <c r="I253" s="58" t="str">
        <f>IF(H253="","",Informationen!C$12)</f>
        <v/>
      </c>
      <c r="J253" s="44" t="str">
        <f>IF($H253="","",Informationen!B$16)</f>
        <v/>
      </c>
      <c r="K253" s="44" t="str">
        <f>IF($H253="","",Informationen!D$15)</f>
        <v/>
      </c>
      <c r="L253" s="44" t="str">
        <f>IF($H253="","",Informationen!B$15)</f>
        <v/>
      </c>
      <c r="M253" s="44" t="str">
        <f>IF($H253="","",Informationen!B$17)</f>
        <v/>
      </c>
      <c r="N253" s="44" t="str">
        <f>IF($H253="","",Informationen!D$17)</f>
        <v/>
      </c>
    </row>
    <row r="254" spans="1:14" x14ac:dyDescent="0.25">
      <c r="A254" s="5" t="str">
        <f t="shared" si="3"/>
        <v/>
      </c>
      <c r="B254" s="6"/>
      <c r="C254" s="57" t="str">
        <f>IF(B254="","",VLOOKUP(B254,Werte!A$5:B$501,2,FALSE))</f>
        <v/>
      </c>
      <c r="D254" s="17"/>
      <c r="E254" s="17"/>
      <c r="F254" s="13"/>
      <c r="G254" s="13"/>
      <c r="H254" s="8" t="str">
        <f>IF(A254="","",IF(Informationen!D$13="","Keine Rolle angegeben",Informationen!D$13))</f>
        <v/>
      </c>
      <c r="I254" s="58" t="str">
        <f>IF(H254="","",Informationen!C$12)</f>
        <v/>
      </c>
      <c r="J254" s="44" t="str">
        <f>IF($H254="","",Informationen!B$16)</f>
        <v/>
      </c>
      <c r="K254" s="44" t="str">
        <f>IF($H254="","",Informationen!D$15)</f>
        <v/>
      </c>
      <c r="L254" s="44" t="str">
        <f>IF($H254="","",Informationen!B$15)</f>
        <v/>
      </c>
      <c r="M254" s="44" t="str">
        <f>IF($H254="","",Informationen!B$17)</f>
        <v/>
      </c>
      <c r="N254" s="44" t="str">
        <f>IF($H254="","",Informationen!D$17)</f>
        <v/>
      </c>
    </row>
    <row r="255" spans="1:14" x14ac:dyDescent="0.25">
      <c r="A255" s="5" t="str">
        <f t="shared" si="3"/>
        <v/>
      </c>
      <c r="B255" s="6"/>
      <c r="C255" s="57" t="str">
        <f>IF(B255="","",VLOOKUP(B255,Werte!A$5:B$501,2,FALSE))</f>
        <v/>
      </c>
      <c r="D255" s="17"/>
      <c r="E255" s="17"/>
      <c r="F255" s="13"/>
      <c r="G255" s="13"/>
      <c r="H255" s="8" t="str">
        <f>IF(A255="","",IF(Informationen!D$13="","Keine Rolle angegeben",Informationen!D$13))</f>
        <v/>
      </c>
      <c r="I255" s="58" t="str">
        <f>IF(H255="","",Informationen!C$12)</f>
        <v/>
      </c>
      <c r="J255" s="44" t="str">
        <f>IF($H255="","",Informationen!B$16)</f>
        <v/>
      </c>
      <c r="K255" s="44" t="str">
        <f>IF($H255="","",Informationen!D$15)</f>
        <v/>
      </c>
      <c r="L255" s="44" t="str">
        <f>IF($H255="","",Informationen!B$15)</f>
        <v/>
      </c>
      <c r="M255" s="44" t="str">
        <f>IF($H255="","",Informationen!B$17)</f>
        <v/>
      </c>
      <c r="N255" s="44" t="str">
        <f>IF($H255="","",Informationen!D$17)</f>
        <v/>
      </c>
    </row>
    <row r="256" spans="1:14" x14ac:dyDescent="0.25">
      <c r="A256" s="5" t="str">
        <f t="shared" si="3"/>
        <v/>
      </c>
      <c r="B256" s="6"/>
      <c r="C256" s="57" t="str">
        <f>IF(B256="","",VLOOKUP(B256,Werte!A$5:B$501,2,FALSE))</f>
        <v/>
      </c>
      <c r="D256" s="17"/>
      <c r="E256" s="17"/>
      <c r="F256" s="13"/>
      <c r="G256" s="13"/>
      <c r="H256" s="8" t="str">
        <f>IF(A256="","",IF(Informationen!D$13="","Keine Rolle angegeben",Informationen!D$13))</f>
        <v/>
      </c>
      <c r="I256" s="58" t="str">
        <f>IF(H256="","",Informationen!C$12)</f>
        <v/>
      </c>
      <c r="J256" s="44" t="str">
        <f>IF($H256="","",Informationen!B$16)</f>
        <v/>
      </c>
      <c r="K256" s="44" t="str">
        <f>IF($H256="","",Informationen!D$15)</f>
        <v/>
      </c>
      <c r="L256" s="44" t="str">
        <f>IF($H256="","",Informationen!B$15)</f>
        <v/>
      </c>
      <c r="M256" s="44" t="str">
        <f>IF($H256="","",Informationen!B$17)</f>
        <v/>
      </c>
      <c r="N256" s="44" t="str">
        <f>IF($H256="","",Informationen!D$17)</f>
        <v/>
      </c>
    </row>
    <row r="257" spans="1:14" x14ac:dyDescent="0.25">
      <c r="A257" s="5" t="str">
        <f t="shared" si="3"/>
        <v/>
      </c>
      <c r="B257" s="6"/>
      <c r="C257" s="57" t="str">
        <f>IF(B257="","",VLOOKUP(B257,Werte!A$5:B$501,2,FALSE))</f>
        <v/>
      </c>
      <c r="D257" s="17"/>
      <c r="E257" s="17"/>
      <c r="F257" s="13"/>
      <c r="G257" s="13"/>
      <c r="H257" s="8" t="str">
        <f>IF(A257="","",IF(Informationen!D$13="","Keine Rolle angegeben",Informationen!D$13))</f>
        <v/>
      </c>
      <c r="I257" s="58" t="str">
        <f>IF(H257="","",Informationen!C$12)</f>
        <v/>
      </c>
      <c r="J257" s="44" t="str">
        <f>IF($H257="","",Informationen!B$16)</f>
        <v/>
      </c>
      <c r="K257" s="44" t="str">
        <f>IF($H257="","",Informationen!D$15)</f>
        <v/>
      </c>
      <c r="L257" s="44" t="str">
        <f>IF($H257="","",Informationen!B$15)</f>
        <v/>
      </c>
      <c r="M257" s="44" t="str">
        <f>IF($H257="","",Informationen!B$17)</f>
        <v/>
      </c>
      <c r="N257" s="44" t="str">
        <f>IF($H257="","",Informationen!D$17)</f>
        <v/>
      </c>
    </row>
    <row r="258" spans="1:14" x14ac:dyDescent="0.25">
      <c r="A258" s="5" t="str">
        <f t="shared" si="3"/>
        <v/>
      </c>
      <c r="B258" s="6"/>
      <c r="C258" s="57" t="str">
        <f>IF(B258="","",VLOOKUP(B258,Werte!A$5:B$501,2,FALSE))</f>
        <v/>
      </c>
      <c r="D258" s="17"/>
      <c r="E258" s="17"/>
      <c r="F258" s="13"/>
      <c r="G258" s="13"/>
      <c r="H258" s="8" t="str">
        <f>IF(A258="","",IF(Informationen!D$13="","Keine Rolle angegeben",Informationen!D$13))</f>
        <v/>
      </c>
      <c r="I258" s="58" t="str">
        <f>IF(H258="","",Informationen!C$12)</f>
        <v/>
      </c>
      <c r="J258" s="44" t="str">
        <f>IF($H258="","",Informationen!B$16)</f>
        <v/>
      </c>
      <c r="K258" s="44" t="str">
        <f>IF($H258="","",Informationen!D$15)</f>
        <v/>
      </c>
      <c r="L258" s="44" t="str">
        <f>IF($H258="","",Informationen!B$15)</f>
        <v/>
      </c>
      <c r="M258" s="44" t="str">
        <f>IF($H258="","",Informationen!B$17)</f>
        <v/>
      </c>
      <c r="N258" s="44" t="str">
        <f>IF($H258="","",Informationen!D$17)</f>
        <v/>
      </c>
    </row>
    <row r="259" spans="1:14" x14ac:dyDescent="0.25">
      <c r="A259" s="5" t="str">
        <f t="shared" si="3"/>
        <v/>
      </c>
      <c r="B259" s="6"/>
      <c r="C259" s="57" t="str">
        <f>IF(B259="","",VLOOKUP(B259,Werte!A$5:B$501,2,FALSE))</f>
        <v/>
      </c>
      <c r="D259" s="17"/>
      <c r="E259" s="17"/>
      <c r="F259" s="13"/>
      <c r="G259" s="13"/>
      <c r="H259" s="8" t="str">
        <f>IF(A259="","",IF(Informationen!D$13="","Keine Rolle angegeben",Informationen!D$13))</f>
        <v/>
      </c>
      <c r="I259" s="58" t="str">
        <f>IF(H259="","",Informationen!C$12)</f>
        <v/>
      </c>
      <c r="J259" s="44" t="str">
        <f>IF($H259="","",Informationen!B$16)</f>
        <v/>
      </c>
      <c r="K259" s="44" t="str">
        <f>IF($H259="","",Informationen!D$15)</f>
        <v/>
      </c>
      <c r="L259" s="44" t="str">
        <f>IF($H259="","",Informationen!B$15)</f>
        <v/>
      </c>
      <c r="M259" s="44" t="str">
        <f>IF($H259="","",Informationen!B$17)</f>
        <v/>
      </c>
      <c r="N259" s="44" t="str">
        <f>IF($H259="","",Informationen!D$17)</f>
        <v/>
      </c>
    </row>
    <row r="260" spans="1:14" x14ac:dyDescent="0.25">
      <c r="A260" s="5" t="str">
        <f t="shared" si="3"/>
        <v/>
      </c>
      <c r="B260" s="6"/>
      <c r="C260" s="57" t="str">
        <f>IF(B260="","",VLOOKUP(B260,Werte!A$5:B$501,2,FALSE))</f>
        <v/>
      </c>
      <c r="D260" s="17"/>
      <c r="E260" s="17"/>
      <c r="F260" s="13"/>
      <c r="G260" s="13"/>
      <c r="H260" s="8" t="str">
        <f>IF(A260="","",IF(Informationen!D$13="","Keine Rolle angegeben",Informationen!D$13))</f>
        <v/>
      </c>
      <c r="I260" s="58" t="str">
        <f>IF(H260="","",Informationen!C$12)</f>
        <v/>
      </c>
      <c r="J260" s="44" t="str">
        <f>IF($H260="","",Informationen!B$16)</f>
        <v/>
      </c>
      <c r="K260" s="44" t="str">
        <f>IF($H260="","",Informationen!D$15)</f>
        <v/>
      </c>
      <c r="L260" s="44" t="str">
        <f>IF($H260="","",Informationen!B$15)</f>
        <v/>
      </c>
      <c r="M260" s="44" t="str">
        <f>IF($H260="","",Informationen!B$17)</f>
        <v/>
      </c>
      <c r="N260" s="44" t="str">
        <f>IF($H260="","",Informationen!D$17)</f>
        <v/>
      </c>
    </row>
    <row r="261" spans="1:14" x14ac:dyDescent="0.25">
      <c r="A261" s="5" t="str">
        <f t="shared" si="3"/>
        <v/>
      </c>
      <c r="B261" s="6"/>
      <c r="C261" s="57" t="str">
        <f>IF(B261="","",VLOOKUP(B261,Werte!A$5:B$501,2,FALSE))</f>
        <v/>
      </c>
      <c r="D261" s="17"/>
      <c r="E261" s="17"/>
      <c r="F261" s="13"/>
      <c r="G261" s="13"/>
      <c r="H261" s="8" t="str">
        <f>IF(A261="","",IF(Informationen!D$13="","Keine Rolle angegeben",Informationen!D$13))</f>
        <v/>
      </c>
      <c r="I261" s="58" t="str">
        <f>IF(H261="","",Informationen!C$12)</f>
        <v/>
      </c>
      <c r="J261" s="44" t="str">
        <f>IF($H261="","",Informationen!B$16)</f>
        <v/>
      </c>
      <c r="K261" s="44" t="str">
        <f>IF($H261="","",Informationen!D$15)</f>
        <v/>
      </c>
      <c r="L261" s="44" t="str">
        <f>IF($H261="","",Informationen!B$15)</f>
        <v/>
      </c>
      <c r="M261" s="44" t="str">
        <f>IF($H261="","",Informationen!B$17)</f>
        <v/>
      </c>
      <c r="N261" s="44" t="str">
        <f>IF($H261="","",Informationen!D$17)</f>
        <v/>
      </c>
    </row>
    <row r="262" spans="1:14" x14ac:dyDescent="0.25">
      <c r="A262" s="5" t="str">
        <f t="shared" si="3"/>
        <v/>
      </c>
      <c r="B262" s="6"/>
      <c r="C262" s="57" t="str">
        <f>IF(B262="","",VLOOKUP(B262,Werte!A$5:B$501,2,FALSE))</f>
        <v/>
      </c>
      <c r="D262" s="17"/>
      <c r="E262" s="17"/>
      <c r="F262" s="13"/>
      <c r="G262" s="13"/>
      <c r="H262" s="8" t="str">
        <f>IF(A262="","",IF(Informationen!D$13="","Keine Rolle angegeben",Informationen!D$13))</f>
        <v/>
      </c>
      <c r="I262" s="58" t="str">
        <f>IF(H262="","",Informationen!C$12)</f>
        <v/>
      </c>
      <c r="J262" s="44" t="str">
        <f>IF($H262="","",Informationen!B$16)</f>
        <v/>
      </c>
      <c r="K262" s="44" t="str">
        <f>IF($H262="","",Informationen!D$15)</f>
        <v/>
      </c>
      <c r="L262" s="44" t="str">
        <f>IF($H262="","",Informationen!B$15)</f>
        <v/>
      </c>
      <c r="M262" s="44" t="str">
        <f>IF($H262="","",Informationen!B$17)</f>
        <v/>
      </c>
      <c r="N262" s="44" t="str">
        <f>IF($H262="","",Informationen!D$17)</f>
        <v/>
      </c>
    </row>
    <row r="263" spans="1:14" x14ac:dyDescent="0.25">
      <c r="A263" s="5" t="str">
        <f t="shared" si="3"/>
        <v/>
      </c>
      <c r="B263" s="6"/>
      <c r="C263" s="57" t="str">
        <f>IF(B263="","",VLOOKUP(B263,Werte!A$5:B$501,2,FALSE))</f>
        <v/>
      </c>
      <c r="D263" s="17"/>
      <c r="E263" s="17"/>
      <c r="F263" s="13"/>
      <c r="G263" s="13"/>
      <c r="H263" s="8" t="str">
        <f>IF(A263="","",IF(Informationen!D$13="","Keine Rolle angegeben",Informationen!D$13))</f>
        <v/>
      </c>
      <c r="I263" s="58" t="str">
        <f>IF(H263="","",Informationen!C$12)</f>
        <v/>
      </c>
      <c r="J263" s="44" t="str">
        <f>IF($H263="","",Informationen!B$16)</f>
        <v/>
      </c>
      <c r="K263" s="44" t="str">
        <f>IF($H263="","",Informationen!D$15)</f>
        <v/>
      </c>
      <c r="L263" s="44" t="str">
        <f>IF($H263="","",Informationen!B$15)</f>
        <v/>
      </c>
      <c r="M263" s="44" t="str">
        <f>IF($H263="","",Informationen!B$17)</f>
        <v/>
      </c>
      <c r="N263" s="44" t="str">
        <f>IF($H263="","",Informationen!D$17)</f>
        <v/>
      </c>
    </row>
    <row r="264" spans="1:14" x14ac:dyDescent="0.25">
      <c r="A264" s="5" t="str">
        <f t="shared" ref="A264:A309" si="4">IF(B264="","",A263+1)</f>
        <v/>
      </c>
      <c r="B264" s="6"/>
      <c r="C264" s="57" t="str">
        <f>IF(B264="","",VLOOKUP(B264,Werte!A$5:B$501,2,FALSE))</f>
        <v/>
      </c>
      <c r="D264" s="17"/>
      <c r="E264" s="17"/>
      <c r="F264" s="13"/>
      <c r="G264" s="13"/>
      <c r="H264" s="8" t="str">
        <f>IF(A264="","",IF(Informationen!D$13="","Keine Rolle angegeben",Informationen!D$13))</f>
        <v/>
      </c>
      <c r="I264" s="58" t="str">
        <f>IF(H264="","",Informationen!C$12)</f>
        <v/>
      </c>
      <c r="J264" s="44" t="str">
        <f>IF($H264="","",Informationen!B$16)</f>
        <v/>
      </c>
      <c r="K264" s="44" t="str">
        <f>IF($H264="","",Informationen!D$15)</f>
        <v/>
      </c>
      <c r="L264" s="44" t="str">
        <f>IF($H264="","",Informationen!B$15)</f>
        <v/>
      </c>
      <c r="M264" s="44" t="str">
        <f>IF($H264="","",Informationen!B$17)</f>
        <v/>
      </c>
      <c r="N264" s="44" t="str">
        <f>IF($H264="","",Informationen!D$17)</f>
        <v/>
      </c>
    </row>
    <row r="265" spans="1:14" x14ac:dyDescent="0.25">
      <c r="A265" s="5" t="str">
        <f t="shared" si="4"/>
        <v/>
      </c>
      <c r="B265" s="6"/>
      <c r="C265" s="57" t="str">
        <f>IF(B265="","",VLOOKUP(B265,Werte!A$5:B$501,2,FALSE))</f>
        <v/>
      </c>
      <c r="D265" s="17"/>
      <c r="E265" s="17"/>
      <c r="F265" s="13"/>
      <c r="G265" s="13"/>
      <c r="H265" s="8" t="str">
        <f>IF(A265="","",IF(Informationen!D$13="","Keine Rolle angegeben",Informationen!D$13))</f>
        <v/>
      </c>
      <c r="I265" s="58" t="str">
        <f>IF(H265="","",Informationen!C$12)</f>
        <v/>
      </c>
      <c r="J265" s="44" t="str">
        <f>IF($H265="","",Informationen!B$16)</f>
        <v/>
      </c>
      <c r="K265" s="44" t="str">
        <f>IF($H265="","",Informationen!D$15)</f>
        <v/>
      </c>
      <c r="L265" s="44" t="str">
        <f>IF($H265="","",Informationen!B$15)</f>
        <v/>
      </c>
      <c r="M265" s="44" t="str">
        <f>IF($H265="","",Informationen!B$17)</f>
        <v/>
      </c>
      <c r="N265" s="44" t="str">
        <f>IF($H265="","",Informationen!D$17)</f>
        <v/>
      </c>
    </row>
    <row r="266" spans="1:14" x14ac:dyDescent="0.25">
      <c r="A266" s="5" t="str">
        <f t="shared" si="4"/>
        <v/>
      </c>
      <c r="B266" s="6"/>
      <c r="C266" s="57" t="str">
        <f>IF(B266="","",VLOOKUP(B266,Werte!A$5:B$501,2,FALSE))</f>
        <v/>
      </c>
      <c r="D266" s="17"/>
      <c r="E266" s="17"/>
      <c r="F266" s="13"/>
      <c r="G266" s="13"/>
      <c r="H266" s="8" t="str">
        <f>IF(A266="","",IF(Informationen!D$13="","Keine Rolle angegeben",Informationen!D$13))</f>
        <v/>
      </c>
      <c r="I266" s="58" t="str">
        <f>IF(H266="","",Informationen!C$12)</f>
        <v/>
      </c>
      <c r="J266" s="44" t="str">
        <f>IF($H266="","",Informationen!B$16)</f>
        <v/>
      </c>
      <c r="K266" s="44" t="str">
        <f>IF($H266="","",Informationen!D$15)</f>
        <v/>
      </c>
      <c r="L266" s="44" t="str">
        <f>IF($H266="","",Informationen!B$15)</f>
        <v/>
      </c>
      <c r="M266" s="44" t="str">
        <f>IF($H266="","",Informationen!B$17)</f>
        <v/>
      </c>
      <c r="N266" s="44" t="str">
        <f>IF($H266="","",Informationen!D$17)</f>
        <v/>
      </c>
    </row>
    <row r="267" spans="1:14" x14ac:dyDescent="0.25">
      <c r="A267" s="5" t="str">
        <f t="shared" si="4"/>
        <v/>
      </c>
      <c r="B267" s="6"/>
      <c r="C267" s="57" t="str">
        <f>IF(B267="","",VLOOKUP(B267,Werte!A$5:B$501,2,FALSE))</f>
        <v/>
      </c>
      <c r="D267" s="17"/>
      <c r="E267" s="17"/>
      <c r="F267" s="13"/>
      <c r="G267" s="13"/>
      <c r="H267" s="8" t="str">
        <f>IF(A267="","",IF(Informationen!D$13="","Keine Rolle angegeben",Informationen!D$13))</f>
        <v/>
      </c>
      <c r="I267" s="58" t="str">
        <f>IF(H267="","",Informationen!C$12)</f>
        <v/>
      </c>
      <c r="J267" s="44" t="str">
        <f>IF($H267="","",Informationen!B$16)</f>
        <v/>
      </c>
      <c r="K267" s="44" t="str">
        <f>IF($H267="","",Informationen!D$15)</f>
        <v/>
      </c>
      <c r="L267" s="44" t="str">
        <f>IF($H267="","",Informationen!B$15)</f>
        <v/>
      </c>
      <c r="M267" s="44" t="str">
        <f>IF($H267="","",Informationen!B$17)</f>
        <v/>
      </c>
      <c r="N267" s="44" t="str">
        <f>IF($H267="","",Informationen!D$17)</f>
        <v/>
      </c>
    </row>
    <row r="268" spans="1:14" x14ac:dyDescent="0.25">
      <c r="A268" s="5" t="str">
        <f t="shared" si="4"/>
        <v/>
      </c>
      <c r="B268" s="6"/>
      <c r="C268" s="57" t="str">
        <f>IF(B268="","",VLOOKUP(B268,Werte!A$5:B$501,2,FALSE))</f>
        <v/>
      </c>
      <c r="D268" s="17"/>
      <c r="E268" s="17"/>
      <c r="F268" s="13"/>
      <c r="G268" s="13"/>
      <c r="H268" s="8" t="str">
        <f>IF(A268="","",IF(Informationen!D$13="","Keine Rolle angegeben",Informationen!D$13))</f>
        <v/>
      </c>
      <c r="I268" s="58" t="str">
        <f>IF(H268="","",Informationen!C$12)</f>
        <v/>
      </c>
      <c r="J268" s="44" t="str">
        <f>IF($H268="","",Informationen!B$16)</f>
        <v/>
      </c>
      <c r="K268" s="44" t="str">
        <f>IF($H268="","",Informationen!D$15)</f>
        <v/>
      </c>
      <c r="L268" s="44" t="str">
        <f>IF($H268="","",Informationen!B$15)</f>
        <v/>
      </c>
      <c r="M268" s="44" t="str">
        <f>IF($H268="","",Informationen!B$17)</f>
        <v/>
      </c>
      <c r="N268" s="44" t="str">
        <f>IF($H268="","",Informationen!D$17)</f>
        <v/>
      </c>
    </row>
    <row r="269" spans="1:14" x14ac:dyDescent="0.25">
      <c r="A269" s="5" t="str">
        <f t="shared" si="4"/>
        <v/>
      </c>
      <c r="B269" s="6"/>
      <c r="C269" s="57" t="str">
        <f>IF(B269="","",VLOOKUP(B269,Werte!A$5:B$501,2,FALSE))</f>
        <v/>
      </c>
      <c r="D269" s="17"/>
      <c r="E269" s="17"/>
      <c r="F269" s="13"/>
      <c r="G269" s="13"/>
      <c r="H269" s="8" t="str">
        <f>IF(A269="","",IF(Informationen!D$13="","Keine Rolle angegeben",Informationen!D$13))</f>
        <v/>
      </c>
      <c r="I269" s="58" t="str">
        <f>IF(H269="","",Informationen!C$12)</f>
        <v/>
      </c>
      <c r="J269" s="44" t="str">
        <f>IF($H269="","",Informationen!B$16)</f>
        <v/>
      </c>
      <c r="K269" s="44" t="str">
        <f>IF($H269="","",Informationen!D$15)</f>
        <v/>
      </c>
      <c r="L269" s="44" t="str">
        <f>IF($H269="","",Informationen!B$15)</f>
        <v/>
      </c>
      <c r="M269" s="44" t="str">
        <f>IF($H269="","",Informationen!B$17)</f>
        <v/>
      </c>
      <c r="N269" s="44" t="str">
        <f>IF($H269="","",Informationen!D$17)</f>
        <v/>
      </c>
    </row>
    <row r="270" spans="1:14" x14ac:dyDescent="0.25">
      <c r="A270" s="5" t="str">
        <f t="shared" si="4"/>
        <v/>
      </c>
      <c r="B270" s="6"/>
      <c r="C270" s="57" t="str">
        <f>IF(B270="","",VLOOKUP(B270,Werte!A$5:B$501,2,FALSE))</f>
        <v/>
      </c>
      <c r="D270" s="17"/>
      <c r="E270" s="17"/>
      <c r="F270" s="13"/>
      <c r="G270" s="13"/>
      <c r="H270" s="8" t="str">
        <f>IF(A270="","",IF(Informationen!D$13="","Keine Rolle angegeben",Informationen!D$13))</f>
        <v/>
      </c>
      <c r="I270" s="58" t="str">
        <f>IF(H270="","",Informationen!C$12)</f>
        <v/>
      </c>
      <c r="J270" s="44" t="str">
        <f>IF($H270="","",Informationen!B$16)</f>
        <v/>
      </c>
      <c r="K270" s="44" t="str">
        <f>IF($H270="","",Informationen!D$15)</f>
        <v/>
      </c>
      <c r="L270" s="44" t="str">
        <f>IF($H270="","",Informationen!B$15)</f>
        <v/>
      </c>
      <c r="M270" s="44" t="str">
        <f>IF($H270="","",Informationen!B$17)</f>
        <v/>
      </c>
      <c r="N270" s="44" t="str">
        <f>IF($H270="","",Informationen!D$17)</f>
        <v/>
      </c>
    </row>
    <row r="271" spans="1:14" x14ac:dyDescent="0.25">
      <c r="A271" s="5" t="str">
        <f t="shared" si="4"/>
        <v/>
      </c>
      <c r="B271" s="6"/>
      <c r="C271" s="57" t="str">
        <f>IF(B271="","",VLOOKUP(B271,Werte!A$5:B$501,2,FALSE))</f>
        <v/>
      </c>
      <c r="D271" s="17"/>
      <c r="E271" s="17"/>
      <c r="F271" s="13"/>
      <c r="G271" s="13"/>
      <c r="H271" s="8" t="str">
        <f>IF(A271="","",IF(Informationen!D$13="","Keine Rolle angegeben",Informationen!D$13))</f>
        <v/>
      </c>
      <c r="I271" s="58" t="str">
        <f>IF(H271="","",Informationen!C$12)</f>
        <v/>
      </c>
      <c r="J271" s="44" t="str">
        <f>IF($H271="","",Informationen!B$16)</f>
        <v/>
      </c>
      <c r="K271" s="44" t="str">
        <f>IF($H271="","",Informationen!D$15)</f>
        <v/>
      </c>
      <c r="L271" s="44" t="str">
        <f>IF($H271="","",Informationen!B$15)</f>
        <v/>
      </c>
      <c r="M271" s="44" t="str">
        <f>IF($H271="","",Informationen!B$17)</f>
        <v/>
      </c>
      <c r="N271" s="44" t="str">
        <f>IF($H271="","",Informationen!D$17)</f>
        <v/>
      </c>
    </row>
    <row r="272" spans="1:14" x14ac:dyDescent="0.25">
      <c r="A272" s="5" t="str">
        <f t="shared" si="4"/>
        <v/>
      </c>
      <c r="B272" s="6"/>
      <c r="C272" s="57" t="str">
        <f>IF(B272="","",VLOOKUP(B272,Werte!A$5:B$501,2,FALSE))</f>
        <v/>
      </c>
      <c r="D272" s="17"/>
      <c r="E272" s="17"/>
      <c r="F272" s="13"/>
      <c r="G272" s="13"/>
      <c r="H272" s="8" t="str">
        <f>IF(A272="","",IF(Informationen!D$13="","Keine Rolle angegeben",Informationen!D$13))</f>
        <v/>
      </c>
      <c r="I272" s="58" t="str">
        <f>IF(H272="","",Informationen!C$12)</f>
        <v/>
      </c>
      <c r="J272" s="44" t="str">
        <f>IF($H272="","",Informationen!B$16)</f>
        <v/>
      </c>
      <c r="K272" s="44" t="str">
        <f>IF($H272="","",Informationen!D$15)</f>
        <v/>
      </c>
      <c r="L272" s="44" t="str">
        <f>IF($H272="","",Informationen!B$15)</f>
        <v/>
      </c>
      <c r="M272" s="44" t="str">
        <f>IF($H272="","",Informationen!B$17)</f>
        <v/>
      </c>
      <c r="N272" s="44" t="str">
        <f>IF($H272="","",Informationen!D$17)</f>
        <v/>
      </c>
    </row>
    <row r="273" spans="1:14" x14ac:dyDescent="0.25">
      <c r="A273" s="5" t="str">
        <f t="shared" si="4"/>
        <v/>
      </c>
      <c r="B273" s="6"/>
      <c r="C273" s="57" t="str">
        <f>IF(B273="","",VLOOKUP(B273,Werte!A$5:B$501,2,FALSE))</f>
        <v/>
      </c>
      <c r="D273" s="17"/>
      <c r="E273" s="17"/>
      <c r="F273" s="13"/>
      <c r="G273" s="13"/>
      <c r="H273" s="8" t="str">
        <f>IF(A273="","",IF(Informationen!D$13="","Keine Rolle angegeben",Informationen!D$13))</f>
        <v/>
      </c>
      <c r="I273" s="58" t="str">
        <f>IF(H273="","",Informationen!C$12)</f>
        <v/>
      </c>
      <c r="J273" s="44" t="str">
        <f>IF($H273="","",Informationen!B$16)</f>
        <v/>
      </c>
      <c r="K273" s="44" t="str">
        <f>IF($H273="","",Informationen!D$15)</f>
        <v/>
      </c>
      <c r="L273" s="44" t="str">
        <f>IF($H273="","",Informationen!B$15)</f>
        <v/>
      </c>
      <c r="M273" s="44" t="str">
        <f>IF($H273="","",Informationen!B$17)</f>
        <v/>
      </c>
      <c r="N273" s="44" t="str">
        <f>IF($H273="","",Informationen!D$17)</f>
        <v/>
      </c>
    </row>
    <row r="274" spans="1:14" x14ac:dyDescent="0.25">
      <c r="A274" s="5" t="str">
        <f t="shared" si="4"/>
        <v/>
      </c>
      <c r="B274" s="6"/>
      <c r="C274" s="57" t="str">
        <f>IF(B274="","",VLOOKUP(B274,Werte!A$5:B$501,2,FALSE))</f>
        <v/>
      </c>
      <c r="D274" s="17"/>
      <c r="E274" s="17"/>
      <c r="F274" s="13"/>
      <c r="G274" s="13"/>
      <c r="H274" s="8" t="str">
        <f>IF(A274="","",IF(Informationen!D$13="","Keine Rolle angegeben",Informationen!D$13))</f>
        <v/>
      </c>
      <c r="I274" s="58" t="str">
        <f>IF(H274="","",Informationen!C$12)</f>
        <v/>
      </c>
      <c r="J274" s="44" t="str">
        <f>IF($H274="","",Informationen!B$16)</f>
        <v/>
      </c>
      <c r="K274" s="44" t="str">
        <f>IF($H274="","",Informationen!D$15)</f>
        <v/>
      </c>
      <c r="L274" s="44" t="str">
        <f>IF($H274="","",Informationen!B$15)</f>
        <v/>
      </c>
      <c r="M274" s="44" t="str">
        <f>IF($H274="","",Informationen!B$17)</f>
        <v/>
      </c>
      <c r="N274" s="44" t="str">
        <f>IF($H274="","",Informationen!D$17)</f>
        <v/>
      </c>
    </row>
    <row r="275" spans="1:14" x14ac:dyDescent="0.25">
      <c r="A275" s="5" t="str">
        <f t="shared" si="4"/>
        <v/>
      </c>
      <c r="B275" s="6"/>
      <c r="C275" s="57" t="str">
        <f>IF(B275="","",VLOOKUP(B275,Werte!A$5:B$501,2,FALSE))</f>
        <v/>
      </c>
      <c r="D275" s="17"/>
      <c r="E275" s="17"/>
      <c r="F275" s="13"/>
      <c r="G275" s="13"/>
      <c r="H275" s="8" t="str">
        <f>IF(A275="","",IF(Informationen!D$13="","Keine Rolle angegeben",Informationen!D$13))</f>
        <v/>
      </c>
      <c r="I275" s="58" t="str">
        <f>IF(H275="","",Informationen!C$12)</f>
        <v/>
      </c>
      <c r="J275" s="44" t="str">
        <f>IF($H275="","",Informationen!B$16)</f>
        <v/>
      </c>
      <c r="K275" s="44" t="str">
        <f>IF($H275="","",Informationen!D$15)</f>
        <v/>
      </c>
      <c r="L275" s="44" t="str">
        <f>IF($H275="","",Informationen!B$15)</f>
        <v/>
      </c>
      <c r="M275" s="44" t="str">
        <f>IF($H275="","",Informationen!B$17)</f>
        <v/>
      </c>
      <c r="N275" s="44" t="str">
        <f>IF($H275="","",Informationen!D$17)</f>
        <v/>
      </c>
    </row>
    <row r="276" spans="1:14" x14ac:dyDescent="0.25">
      <c r="A276" s="5" t="str">
        <f t="shared" si="4"/>
        <v/>
      </c>
      <c r="B276" s="6"/>
      <c r="C276" s="57" t="str">
        <f>IF(B276="","",VLOOKUP(B276,Werte!A$5:B$501,2,FALSE))</f>
        <v/>
      </c>
      <c r="D276" s="17"/>
      <c r="E276" s="17"/>
      <c r="F276" s="13"/>
      <c r="G276" s="13"/>
      <c r="H276" s="8" t="str">
        <f>IF(A276="","",IF(Informationen!D$13="","Keine Rolle angegeben",Informationen!D$13))</f>
        <v/>
      </c>
      <c r="I276" s="58" t="str">
        <f>IF(H276="","",Informationen!C$12)</f>
        <v/>
      </c>
      <c r="J276" s="44" t="str">
        <f>IF($H276="","",Informationen!B$16)</f>
        <v/>
      </c>
      <c r="K276" s="44" t="str">
        <f>IF($H276="","",Informationen!D$15)</f>
        <v/>
      </c>
      <c r="L276" s="44" t="str">
        <f>IF($H276="","",Informationen!B$15)</f>
        <v/>
      </c>
      <c r="M276" s="44" t="str">
        <f>IF($H276="","",Informationen!B$17)</f>
        <v/>
      </c>
      <c r="N276" s="44" t="str">
        <f>IF($H276="","",Informationen!D$17)</f>
        <v/>
      </c>
    </row>
    <row r="277" spans="1:14" x14ac:dyDescent="0.25">
      <c r="A277" s="5" t="str">
        <f t="shared" si="4"/>
        <v/>
      </c>
      <c r="B277" s="6"/>
      <c r="C277" s="57" t="str">
        <f>IF(B277="","",VLOOKUP(B277,Werte!A$5:B$501,2,FALSE))</f>
        <v/>
      </c>
      <c r="D277" s="17"/>
      <c r="E277" s="17"/>
      <c r="F277" s="13"/>
      <c r="G277" s="13"/>
      <c r="H277" s="8" t="str">
        <f>IF(A277="","",IF(Informationen!D$13="","Keine Rolle angegeben",Informationen!D$13))</f>
        <v/>
      </c>
      <c r="I277" s="58" t="str">
        <f>IF(H277="","",Informationen!C$12)</f>
        <v/>
      </c>
      <c r="J277" s="44" t="str">
        <f>IF($H277="","",Informationen!B$16)</f>
        <v/>
      </c>
      <c r="K277" s="44" t="str">
        <f>IF($H277="","",Informationen!D$15)</f>
        <v/>
      </c>
      <c r="L277" s="44" t="str">
        <f>IF($H277="","",Informationen!B$15)</f>
        <v/>
      </c>
      <c r="M277" s="44" t="str">
        <f>IF($H277="","",Informationen!B$17)</f>
        <v/>
      </c>
      <c r="N277" s="44" t="str">
        <f>IF($H277="","",Informationen!D$17)</f>
        <v/>
      </c>
    </row>
    <row r="278" spans="1:14" x14ac:dyDescent="0.25">
      <c r="A278" s="5" t="str">
        <f t="shared" si="4"/>
        <v/>
      </c>
      <c r="B278" s="6"/>
      <c r="C278" s="57" t="str">
        <f>IF(B278="","",VLOOKUP(B278,Werte!A$5:B$501,2,FALSE))</f>
        <v/>
      </c>
      <c r="D278" s="17"/>
      <c r="E278" s="17"/>
      <c r="F278" s="13"/>
      <c r="G278" s="13"/>
      <c r="H278" s="8" t="str">
        <f>IF(A278="","",IF(Informationen!D$13="","Keine Rolle angegeben",Informationen!D$13))</f>
        <v/>
      </c>
      <c r="I278" s="58" t="str">
        <f>IF(H278="","",Informationen!C$12)</f>
        <v/>
      </c>
      <c r="J278" s="44" t="str">
        <f>IF($H278="","",Informationen!B$16)</f>
        <v/>
      </c>
      <c r="K278" s="44" t="str">
        <f>IF($H278="","",Informationen!D$15)</f>
        <v/>
      </c>
      <c r="L278" s="44" t="str">
        <f>IF($H278="","",Informationen!B$15)</f>
        <v/>
      </c>
      <c r="M278" s="44" t="str">
        <f>IF($H278="","",Informationen!B$17)</f>
        <v/>
      </c>
      <c r="N278" s="44" t="str">
        <f>IF($H278="","",Informationen!D$17)</f>
        <v/>
      </c>
    </row>
    <row r="279" spans="1:14" x14ac:dyDescent="0.25">
      <c r="A279" s="5" t="str">
        <f t="shared" si="4"/>
        <v/>
      </c>
      <c r="B279" s="6"/>
      <c r="C279" s="57" t="str">
        <f>IF(B279="","",VLOOKUP(B279,Werte!A$5:B$501,2,FALSE))</f>
        <v/>
      </c>
      <c r="D279" s="17"/>
      <c r="E279" s="17"/>
      <c r="F279" s="13"/>
      <c r="G279" s="13"/>
      <c r="H279" s="8" t="str">
        <f>IF(A279="","",IF(Informationen!D$13="","Keine Rolle angegeben",Informationen!D$13))</f>
        <v/>
      </c>
      <c r="I279" s="58" t="str">
        <f>IF(H279="","",Informationen!C$12)</f>
        <v/>
      </c>
      <c r="J279" s="44" t="str">
        <f>IF($H279="","",Informationen!B$16)</f>
        <v/>
      </c>
      <c r="K279" s="44" t="str">
        <f>IF($H279="","",Informationen!D$15)</f>
        <v/>
      </c>
      <c r="L279" s="44" t="str">
        <f>IF($H279="","",Informationen!B$15)</f>
        <v/>
      </c>
      <c r="M279" s="44" t="str">
        <f>IF($H279="","",Informationen!B$17)</f>
        <v/>
      </c>
      <c r="N279" s="44" t="str">
        <f>IF($H279="","",Informationen!D$17)</f>
        <v/>
      </c>
    </row>
    <row r="280" spans="1:14" x14ac:dyDescent="0.25">
      <c r="A280" s="5" t="str">
        <f t="shared" si="4"/>
        <v/>
      </c>
      <c r="B280" s="6"/>
      <c r="C280" s="57" t="str">
        <f>IF(B280="","",VLOOKUP(B280,Werte!A$5:B$501,2,FALSE))</f>
        <v/>
      </c>
      <c r="D280" s="17"/>
      <c r="E280" s="17"/>
      <c r="F280" s="13"/>
      <c r="G280" s="13"/>
      <c r="H280" s="8" t="str">
        <f>IF(A280="","",IF(Informationen!D$13="","Keine Rolle angegeben",Informationen!D$13))</f>
        <v/>
      </c>
      <c r="I280" s="58" t="str">
        <f>IF(H280="","",Informationen!C$12)</f>
        <v/>
      </c>
      <c r="J280" s="44" t="str">
        <f>IF($H280="","",Informationen!B$16)</f>
        <v/>
      </c>
      <c r="K280" s="44" t="str">
        <f>IF($H280="","",Informationen!D$15)</f>
        <v/>
      </c>
      <c r="L280" s="44" t="str">
        <f>IF($H280="","",Informationen!B$15)</f>
        <v/>
      </c>
      <c r="M280" s="44" t="str">
        <f>IF($H280="","",Informationen!B$17)</f>
        <v/>
      </c>
      <c r="N280" s="44" t="str">
        <f>IF($H280="","",Informationen!D$17)</f>
        <v/>
      </c>
    </row>
    <row r="281" spans="1:14" x14ac:dyDescent="0.25">
      <c r="A281" s="5" t="str">
        <f t="shared" si="4"/>
        <v/>
      </c>
      <c r="B281" s="6"/>
      <c r="C281" s="57" t="str">
        <f>IF(B281="","",VLOOKUP(B281,Werte!A$5:B$501,2,FALSE))</f>
        <v/>
      </c>
      <c r="D281" s="17"/>
      <c r="E281" s="17"/>
      <c r="F281" s="13"/>
      <c r="G281" s="13"/>
      <c r="H281" s="8" t="str">
        <f>IF(A281="","",IF(Informationen!D$13="","Keine Rolle angegeben",Informationen!D$13))</f>
        <v/>
      </c>
      <c r="I281" s="58" t="str">
        <f>IF(H281="","",Informationen!C$12)</f>
        <v/>
      </c>
      <c r="J281" s="44" t="str">
        <f>IF($H281="","",Informationen!B$16)</f>
        <v/>
      </c>
      <c r="K281" s="44" t="str">
        <f>IF($H281="","",Informationen!D$15)</f>
        <v/>
      </c>
      <c r="L281" s="44" t="str">
        <f>IF($H281="","",Informationen!B$15)</f>
        <v/>
      </c>
      <c r="M281" s="44" t="str">
        <f>IF($H281="","",Informationen!B$17)</f>
        <v/>
      </c>
      <c r="N281" s="44" t="str">
        <f>IF($H281="","",Informationen!D$17)</f>
        <v/>
      </c>
    </row>
    <row r="282" spans="1:14" x14ac:dyDescent="0.25">
      <c r="A282" s="5" t="str">
        <f t="shared" si="4"/>
        <v/>
      </c>
      <c r="B282" s="6"/>
      <c r="C282" s="57" t="str">
        <f>IF(B282="","",VLOOKUP(B282,Werte!A$5:B$501,2,FALSE))</f>
        <v/>
      </c>
      <c r="D282" s="17"/>
      <c r="E282" s="17"/>
      <c r="F282" s="13"/>
      <c r="G282" s="13"/>
      <c r="H282" s="8" t="str">
        <f>IF(A282="","",IF(Informationen!D$13="","Keine Rolle angegeben",Informationen!D$13))</f>
        <v/>
      </c>
      <c r="I282" s="58" t="str">
        <f>IF(H282="","",Informationen!C$12)</f>
        <v/>
      </c>
      <c r="J282" s="44" t="str">
        <f>IF($H282="","",Informationen!B$16)</f>
        <v/>
      </c>
      <c r="K282" s="44" t="str">
        <f>IF($H282="","",Informationen!D$15)</f>
        <v/>
      </c>
      <c r="L282" s="44" t="str">
        <f>IF($H282="","",Informationen!B$15)</f>
        <v/>
      </c>
      <c r="M282" s="44" t="str">
        <f>IF($H282="","",Informationen!B$17)</f>
        <v/>
      </c>
      <c r="N282" s="44" t="str">
        <f>IF($H282="","",Informationen!D$17)</f>
        <v/>
      </c>
    </row>
    <row r="283" spans="1:14" x14ac:dyDescent="0.25">
      <c r="A283" s="5" t="str">
        <f t="shared" si="4"/>
        <v/>
      </c>
      <c r="B283" s="6"/>
      <c r="C283" s="57" t="str">
        <f>IF(B283="","",VLOOKUP(B283,Werte!A$5:B$501,2,FALSE))</f>
        <v/>
      </c>
      <c r="D283" s="17"/>
      <c r="E283" s="17"/>
      <c r="F283" s="13"/>
      <c r="G283" s="13"/>
      <c r="H283" s="8" t="str">
        <f>IF(A283="","",IF(Informationen!D$13="","Keine Rolle angegeben",Informationen!D$13))</f>
        <v/>
      </c>
      <c r="I283" s="58" t="str">
        <f>IF(H283="","",Informationen!C$12)</f>
        <v/>
      </c>
      <c r="J283" s="44" t="str">
        <f>IF($H283="","",Informationen!B$16)</f>
        <v/>
      </c>
      <c r="K283" s="44" t="str">
        <f>IF($H283="","",Informationen!D$15)</f>
        <v/>
      </c>
      <c r="L283" s="44" t="str">
        <f>IF($H283="","",Informationen!B$15)</f>
        <v/>
      </c>
      <c r="M283" s="44" t="str">
        <f>IF($H283="","",Informationen!B$17)</f>
        <v/>
      </c>
      <c r="N283" s="44" t="str">
        <f>IF($H283="","",Informationen!D$17)</f>
        <v/>
      </c>
    </row>
    <row r="284" spans="1:14" x14ac:dyDescent="0.25">
      <c r="A284" s="5" t="str">
        <f t="shared" si="4"/>
        <v/>
      </c>
      <c r="B284" s="6"/>
      <c r="C284" s="57" t="str">
        <f>IF(B284="","",VLOOKUP(B284,Werte!A$5:B$501,2,FALSE))</f>
        <v/>
      </c>
      <c r="D284" s="17"/>
      <c r="E284" s="17"/>
      <c r="F284" s="13"/>
      <c r="G284" s="13"/>
      <c r="H284" s="8" t="str">
        <f>IF(A284="","",IF(Informationen!D$13="","Keine Rolle angegeben",Informationen!D$13))</f>
        <v/>
      </c>
      <c r="I284" s="58" t="str">
        <f>IF(H284="","",Informationen!C$12)</f>
        <v/>
      </c>
      <c r="J284" s="44" t="str">
        <f>IF($H284="","",Informationen!B$16)</f>
        <v/>
      </c>
      <c r="K284" s="44" t="str">
        <f>IF($H284="","",Informationen!D$15)</f>
        <v/>
      </c>
      <c r="L284" s="44" t="str">
        <f>IF($H284="","",Informationen!B$15)</f>
        <v/>
      </c>
      <c r="M284" s="44" t="str">
        <f>IF($H284="","",Informationen!B$17)</f>
        <v/>
      </c>
      <c r="N284" s="44" t="str">
        <f>IF($H284="","",Informationen!D$17)</f>
        <v/>
      </c>
    </row>
    <row r="285" spans="1:14" x14ac:dyDescent="0.25">
      <c r="A285" s="5" t="str">
        <f t="shared" si="4"/>
        <v/>
      </c>
      <c r="B285" s="6"/>
      <c r="C285" s="57" t="str">
        <f>IF(B285="","",VLOOKUP(B285,Werte!A$5:B$501,2,FALSE))</f>
        <v/>
      </c>
      <c r="D285" s="17"/>
      <c r="E285" s="17"/>
      <c r="F285" s="13"/>
      <c r="G285" s="13"/>
      <c r="H285" s="8" t="str">
        <f>IF(A285="","",IF(Informationen!D$13="","Keine Rolle angegeben",Informationen!D$13))</f>
        <v/>
      </c>
      <c r="I285" s="58" t="str">
        <f>IF(H285="","",Informationen!C$12)</f>
        <v/>
      </c>
      <c r="J285" s="44" t="str">
        <f>IF($H285="","",Informationen!B$16)</f>
        <v/>
      </c>
      <c r="K285" s="44" t="str">
        <f>IF($H285="","",Informationen!D$15)</f>
        <v/>
      </c>
      <c r="L285" s="44" t="str">
        <f>IF($H285="","",Informationen!B$15)</f>
        <v/>
      </c>
      <c r="M285" s="44" t="str">
        <f>IF($H285="","",Informationen!B$17)</f>
        <v/>
      </c>
      <c r="N285" s="44" t="str">
        <f>IF($H285="","",Informationen!D$17)</f>
        <v/>
      </c>
    </row>
    <row r="286" spans="1:14" x14ac:dyDescent="0.25">
      <c r="A286" s="5" t="str">
        <f t="shared" si="4"/>
        <v/>
      </c>
      <c r="B286" s="6"/>
      <c r="C286" s="57" t="str">
        <f>IF(B286="","",VLOOKUP(B286,Werte!A$5:B$501,2,FALSE))</f>
        <v/>
      </c>
      <c r="D286" s="17"/>
      <c r="E286" s="17"/>
      <c r="F286" s="13"/>
      <c r="G286" s="13"/>
      <c r="H286" s="8" t="str">
        <f>IF(A286="","",IF(Informationen!D$13="","Keine Rolle angegeben",Informationen!D$13))</f>
        <v/>
      </c>
      <c r="I286" s="58" t="str">
        <f>IF(H286="","",Informationen!C$12)</f>
        <v/>
      </c>
      <c r="J286" s="44" t="str">
        <f>IF($H286="","",Informationen!B$16)</f>
        <v/>
      </c>
      <c r="K286" s="44" t="str">
        <f>IF($H286="","",Informationen!D$15)</f>
        <v/>
      </c>
      <c r="L286" s="44" t="str">
        <f>IF($H286="","",Informationen!B$15)</f>
        <v/>
      </c>
      <c r="M286" s="44" t="str">
        <f>IF($H286="","",Informationen!B$17)</f>
        <v/>
      </c>
      <c r="N286" s="44" t="str">
        <f>IF($H286="","",Informationen!D$17)</f>
        <v/>
      </c>
    </row>
    <row r="287" spans="1:14" x14ac:dyDescent="0.25">
      <c r="A287" s="5" t="str">
        <f t="shared" si="4"/>
        <v/>
      </c>
      <c r="B287" s="6"/>
      <c r="C287" s="57" t="str">
        <f>IF(B287="","",VLOOKUP(B287,Werte!A$5:B$501,2,FALSE))</f>
        <v/>
      </c>
      <c r="D287" s="17"/>
      <c r="E287" s="17"/>
      <c r="F287" s="13"/>
      <c r="G287" s="13"/>
      <c r="H287" s="8" t="str">
        <f>IF(A287="","",IF(Informationen!D$13="","Keine Rolle angegeben",Informationen!D$13))</f>
        <v/>
      </c>
      <c r="I287" s="58" t="str">
        <f>IF(H287="","",Informationen!C$12)</f>
        <v/>
      </c>
      <c r="J287" s="44" t="str">
        <f>IF($H287="","",Informationen!B$16)</f>
        <v/>
      </c>
      <c r="K287" s="44" t="str">
        <f>IF($H287="","",Informationen!D$15)</f>
        <v/>
      </c>
      <c r="L287" s="44" t="str">
        <f>IF($H287="","",Informationen!B$15)</f>
        <v/>
      </c>
      <c r="M287" s="44" t="str">
        <f>IF($H287="","",Informationen!B$17)</f>
        <v/>
      </c>
      <c r="N287" s="44" t="str">
        <f>IF($H287="","",Informationen!D$17)</f>
        <v/>
      </c>
    </row>
    <row r="288" spans="1:14" x14ac:dyDescent="0.25">
      <c r="A288" s="5" t="str">
        <f t="shared" si="4"/>
        <v/>
      </c>
      <c r="B288" s="6"/>
      <c r="C288" s="57" t="str">
        <f>IF(B288="","",VLOOKUP(B288,Werte!A$5:B$501,2,FALSE))</f>
        <v/>
      </c>
      <c r="D288" s="17"/>
      <c r="E288" s="17"/>
      <c r="F288" s="13"/>
      <c r="G288" s="13"/>
      <c r="H288" s="8" t="str">
        <f>IF(A288="","",IF(Informationen!D$13="","Keine Rolle angegeben",Informationen!D$13))</f>
        <v/>
      </c>
      <c r="I288" s="58" t="str">
        <f>IF(H288="","",Informationen!C$12)</f>
        <v/>
      </c>
      <c r="J288" s="44" t="str">
        <f>IF($H288="","",Informationen!B$16)</f>
        <v/>
      </c>
      <c r="K288" s="44" t="str">
        <f>IF($H288="","",Informationen!D$15)</f>
        <v/>
      </c>
      <c r="L288" s="44" t="str">
        <f>IF($H288="","",Informationen!B$15)</f>
        <v/>
      </c>
      <c r="M288" s="44" t="str">
        <f>IF($H288="","",Informationen!B$17)</f>
        <v/>
      </c>
      <c r="N288" s="44" t="str">
        <f>IF($H288="","",Informationen!D$17)</f>
        <v/>
      </c>
    </row>
    <row r="289" spans="1:14" x14ac:dyDescent="0.25">
      <c r="A289" s="5" t="str">
        <f t="shared" si="4"/>
        <v/>
      </c>
      <c r="B289" s="6"/>
      <c r="C289" s="57" t="str">
        <f>IF(B289="","",VLOOKUP(B289,Werte!A$5:B$501,2,FALSE))</f>
        <v/>
      </c>
      <c r="D289" s="17"/>
      <c r="E289" s="17"/>
      <c r="F289" s="13"/>
      <c r="G289" s="13"/>
      <c r="H289" s="8" t="str">
        <f>IF(A289="","",IF(Informationen!D$13="","Keine Rolle angegeben",Informationen!D$13))</f>
        <v/>
      </c>
      <c r="I289" s="58" t="str">
        <f>IF(H289="","",Informationen!C$12)</f>
        <v/>
      </c>
      <c r="J289" s="44" t="str">
        <f>IF($H289="","",Informationen!B$16)</f>
        <v/>
      </c>
      <c r="K289" s="44" t="str">
        <f>IF($H289="","",Informationen!D$15)</f>
        <v/>
      </c>
      <c r="L289" s="44" t="str">
        <f>IF($H289="","",Informationen!B$15)</f>
        <v/>
      </c>
      <c r="M289" s="44" t="str">
        <f>IF($H289="","",Informationen!B$17)</f>
        <v/>
      </c>
      <c r="N289" s="44" t="str">
        <f>IF($H289="","",Informationen!D$17)</f>
        <v/>
      </c>
    </row>
    <row r="290" spans="1:14" x14ac:dyDescent="0.25">
      <c r="A290" s="5" t="str">
        <f t="shared" si="4"/>
        <v/>
      </c>
      <c r="B290" s="6"/>
      <c r="C290" s="57" t="str">
        <f>IF(B290="","",VLOOKUP(B290,Werte!A$5:B$501,2,FALSE))</f>
        <v/>
      </c>
      <c r="D290" s="17"/>
      <c r="E290" s="17"/>
      <c r="F290" s="13"/>
      <c r="G290" s="13"/>
      <c r="H290" s="8" t="str">
        <f>IF(A290="","",IF(Informationen!D$13="","Keine Rolle angegeben",Informationen!D$13))</f>
        <v/>
      </c>
      <c r="I290" s="58" t="str">
        <f>IF(H290="","",Informationen!C$12)</f>
        <v/>
      </c>
      <c r="J290" s="44" t="str">
        <f>IF($H290="","",Informationen!B$16)</f>
        <v/>
      </c>
      <c r="K290" s="44" t="str">
        <f>IF($H290="","",Informationen!D$15)</f>
        <v/>
      </c>
      <c r="L290" s="44" t="str">
        <f>IF($H290="","",Informationen!B$15)</f>
        <v/>
      </c>
      <c r="M290" s="44" t="str">
        <f>IF($H290="","",Informationen!B$17)</f>
        <v/>
      </c>
      <c r="N290" s="44" t="str">
        <f>IF($H290="","",Informationen!D$17)</f>
        <v/>
      </c>
    </row>
    <row r="291" spans="1:14" x14ac:dyDescent="0.25">
      <c r="A291" s="5" t="str">
        <f t="shared" si="4"/>
        <v/>
      </c>
      <c r="B291" s="6"/>
      <c r="C291" s="57" t="str">
        <f>IF(B291="","",VLOOKUP(B291,Werte!A$5:B$501,2,FALSE))</f>
        <v/>
      </c>
      <c r="D291" s="17"/>
      <c r="E291" s="17"/>
      <c r="F291" s="13"/>
      <c r="G291" s="13"/>
      <c r="H291" s="8" t="str">
        <f>IF(A291="","",IF(Informationen!D$13="","Keine Rolle angegeben",Informationen!D$13))</f>
        <v/>
      </c>
      <c r="I291" s="58" t="str">
        <f>IF(H291="","",Informationen!C$12)</f>
        <v/>
      </c>
      <c r="J291" s="44" t="str">
        <f>IF($H291="","",Informationen!B$16)</f>
        <v/>
      </c>
      <c r="K291" s="44" t="str">
        <f>IF($H291="","",Informationen!D$15)</f>
        <v/>
      </c>
      <c r="L291" s="44" t="str">
        <f>IF($H291="","",Informationen!B$15)</f>
        <v/>
      </c>
      <c r="M291" s="44" t="str">
        <f>IF($H291="","",Informationen!B$17)</f>
        <v/>
      </c>
      <c r="N291" s="44" t="str">
        <f>IF($H291="","",Informationen!D$17)</f>
        <v/>
      </c>
    </row>
    <row r="292" spans="1:14" x14ac:dyDescent="0.25">
      <c r="A292" s="5" t="str">
        <f t="shared" si="4"/>
        <v/>
      </c>
      <c r="B292" s="6"/>
      <c r="C292" s="57" t="str">
        <f>IF(B292="","",VLOOKUP(B292,Werte!A$5:B$501,2,FALSE))</f>
        <v/>
      </c>
      <c r="D292" s="17"/>
      <c r="E292" s="17"/>
      <c r="F292" s="13"/>
      <c r="G292" s="13"/>
      <c r="H292" s="8" t="str">
        <f>IF(A292="","",IF(Informationen!D$13="","Keine Rolle angegeben",Informationen!D$13))</f>
        <v/>
      </c>
      <c r="I292" s="58" t="str">
        <f>IF(H292="","",Informationen!C$12)</f>
        <v/>
      </c>
      <c r="J292" s="44" t="str">
        <f>IF($H292="","",Informationen!B$16)</f>
        <v/>
      </c>
      <c r="K292" s="44" t="str">
        <f>IF($H292="","",Informationen!D$15)</f>
        <v/>
      </c>
      <c r="L292" s="44" t="str">
        <f>IF($H292="","",Informationen!B$15)</f>
        <v/>
      </c>
      <c r="M292" s="44" t="str">
        <f>IF($H292="","",Informationen!B$17)</f>
        <v/>
      </c>
      <c r="N292" s="44" t="str">
        <f>IF($H292="","",Informationen!D$17)</f>
        <v/>
      </c>
    </row>
    <row r="293" spans="1:14" x14ac:dyDescent="0.25">
      <c r="A293" s="5" t="str">
        <f t="shared" si="4"/>
        <v/>
      </c>
      <c r="B293" s="6"/>
      <c r="C293" s="57" t="str">
        <f>IF(B293="","",VLOOKUP(B293,Werte!A$5:B$501,2,FALSE))</f>
        <v/>
      </c>
      <c r="D293" s="17"/>
      <c r="E293" s="17"/>
      <c r="F293" s="13"/>
      <c r="G293" s="13"/>
      <c r="H293" s="8" t="str">
        <f>IF(A293="","",IF(Informationen!D$13="","Keine Rolle angegeben",Informationen!D$13))</f>
        <v/>
      </c>
      <c r="I293" s="58" t="str">
        <f>IF(H293="","",Informationen!C$12)</f>
        <v/>
      </c>
      <c r="J293" s="44" t="str">
        <f>IF($H293="","",Informationen!B$16)</f>
        <v/>
      </c>
      <c r="K293" s="44" t="str">
        <f>IF($H293="","",Informationen!D$15)</f>
        <v/>
      </c>
      <c r="L293" s="44" t="str">
        <f>IF($H293="","",Informationen!B$15)</f>
        <v/>
      </c>
      <c r="M293" s="44" t="str">
        <f>IF($H293="","",Informationen!B$17)</f>
        <v/>
      </c>
      <c r="N293" s="44" t="str">
        <f>IF($H293="","",Informationen!D$17)</f>
        <v/>
      </c>
    </row>
    <row r="294" spans="1:14" x14ac:dyDescent="0.25">
      <c r="A294" s="5" t="str">
        <f t="shared" si="4"/>
        <v/>
      </c>
      <c r="B294" s="6"/>
      <c r="C294" s="57" t="str">
        <f>IF(B294="","",VLOOKUP(B294,Werte!A$5:B$501,2,FALSE))</f>
        <v/>
      </c>
      <c r="D294" s="17"/>
      <c r="E294" s="17"/>
      <c r="F294" s="13"/>
      <c r="G294" s="13"/>
      <c r="H294" s="8" t="str">
        <f>IF(A294="","",IF(Informationen!D$13="","Keine Rolle angegeben",Informationen!D$13))</f>
        <v/>
      </c>
      <c r="I294" s="58" t="str">
        <f>IF(H294="","",Informationen!C$12)</f>
        <v/>
      </c>
      <c r="J294" s="44" t="str">
        <f>IF($H294="","",Informationen!B$16)</f>
        <v/>
      </c>
      <c r="K294" s="44" t="str">
        <f>IF($H294="","",Informationen!D$15)</f>
        <v/>
      </c>
      <c r="L294" s="44" t="str">
        <f>IF($H294="","",Informationen!B$15)</f>
        <v/>
      </c>
      <c r="M294" s="44" t="str">
        <f>IF($H294="","",Informationen!B$17)</f>
        <v/>
      </c>
      <c r="N294" s="44" t="str">
        <f>IF($H294="","",Informationen!D$17)</f>
        <v/>
      </c>
    </row>
    <row r="295" spans="1:14" x14ac:dyDescent="0.25">
      <c r="A295" s="5" t="str">
        <f t="shared" si="4"/>
        <v/>
      </c>
      <c r="B295" s="6"/>
      <c r="C295" s="57" t="str">
        <f>IF(B295="","",VLOOKUP(B295,Werte!A$5:B$501,2,FALSE))</f>
        <v/>
      </c>
      <c r="D295" s="17"/>
      <c r="E295" s="17"/>
      <c r="F295" s="13"/>
      <c r="G295" s="13"/>
      <c r="H295" s="8" t="str">
        <f>IF(A295="","",IF(Informationen!D$13="","Keine Rolle angegeben",Informationen!D$13))</f>
        <v/>
      </c>
      <c r="I295" s="58" t="str">
        <f>IF(H295="","",Informationen!C$12)</f>
        <v/>
      </c>
      <c r="J295" s="44" t="str">
        <f>IF($H295="","",Informationen!B$16)</f>
        <v/>
      </c>
      <c r="K295" s="44" t="str">
        <f>IF($H295="","",Informationen!D$15)</f>
        <v/>
      </c>
      <c r="L295" s="44" t="str">
        <f>IF($H295="","",Informationen!B$15)</f>
        <v/>
      </c>
      <c r="M295" s="44" t="str">
        <f>IF($H295="","",Informationen!B$17)</f>
        <v/>
      </c>
      <c r="N295" s="44" t="str">
        <f>IF($H295="","",Informationen!D$17)</f>
        <v/>
      </c>
    </row>
    <row r="296" spans="1:14" x14ac:dyDescent="0.25">
      <c r="A296" s="5" t="str">
        <f t="shared" si="4"/>
        <v/>
      </c>
      <c r="B296" s="6"/>
      <c r="C296" s="57" t="str">
        <f>IF(B296="","",VLOOKUP(B296,Werte!A$5:B$501,2,FALSE))</f>
        <v/>
      </c>
      <c r="D296" s="17"/>
      <c r="E296" s="17"/>
      <c r="F296" s="13"/>
      <c r="G296" s="13"/>
      <c r="H296" s="8" t="str">
        <f>IF(A296="","",IF(Informationen!D$13="","Keine Rolle angegeben",Informationen!D$13))</f>
        <v/>
      </c>
      <c r="I296" s="58" t="str">
        <f>IF(H296="","",Informationen!C$12)</f>
        <v/>
      </c>
      <c r="J296" s="44" t="str">
        <f>IF($H296="","",Informationen!B$16)</f>
        <v/>
      </c>
      <c r="K296" s="44" t="str">
        <f>IF($H296="","",Informationen!D$15)</f>
        <v/>
      </c>
      <c r="L296" s="44" t="str">
        <f>IF($H296="","",Informationen!B$15)</f>
        <v/>
      </c>
      <c r="M296" s="44" t="str">
        <f>IF($H296="","",Informationen!B$17)</f>
        <v/>
      </c>
      <c r="N296" s="44" t="str">
        <f>IF($H296="","",Informationen!D$17)</f>
        <v/>
      </c>
    </row>
    <row r="297" spans="1:14" x14ac:dyDescent="0.25">
      <c r="A297" s="5" t="str">
        <f t="shared" si="4"/>
        <v/>
      </c>
      <c r="B297" s="6"/>
      <c r="C297" s="57" t="str">
        <f>IF(B297="","",VLOOKUP(B297,Werte!A$5:B$501,2,FALSE))</f>
        <v/>
      </c>
      <c r="D297" s="17"/>
      <c r="E297" s="17"/>
      <c r="F297" s="13"/>
      <c r="G297" s="13"/>
      <c r="H297" s="8" t="str">
        <f>IF(A297="","",IF(Informationen!D$13="","Keine Rolle angegeben",Informationen!D$13))</f>
        <v/>
      </c>
      <c r="I297" s="58" t="str">
        <f>IF(H297="","",Informationen!C$12)</f>
        <v/>
      </c>
      <c r="J297" s="44" t="str">
        <f>IF($H297="","",Informationen!B$16)</f>
        <v/>
      </c>
      <c r="K297" s="44" t="str">
        <f>IF($H297="","",Informationen!D$15)</f>
        <v/>
      </c>
      <c r="L297" s="44" t="str">
        <f>IF($H297="","",Informationen!B$15)</f>
        <v/>
      </c>
      <c r="M297" s="44" t="str">
        <f>IF($H297="","",Informationen!B$17)</f>
        <v/>
      </c>
      <c r="N297" s="44" t="str">
        <f>IF($H297="","",Informationen!D$17)</f>
        <v/>
      </c>
    </row>
    <row r="298" spans="1:14" x14ac:dyDescent="0.25">
      <c r="A298" s="5" t="str">
        <f t="shared" si="4"/>
        <v/>
      </c>
      <c r="B298" s="6"/>
      <c r="C298" s="57" t="str">
        <f>IF(B298="","",VLOOKUP(B298,Werte!A$5:B$501,2,FALSE))</f>
        <v/>
      </c>
      <c r="D298" s="17"/>
      <c r="E298" s="17"/>
      <c r="F298" s="13"/>
      <c r="G298" s="13"/>
      <c r="H298" s="8" t="str">
        <f>IF(A298="","",IF(Informationen!D$13="","Keine Rolle angegeben",Informationen!D$13))</f>
        <v/>
      </c>
      <c r="I298" s="58" t="str">
        <f>IF(H298="","",Informationen!C$12)</f>
        <v/>
      </c>
      <c r="J298" s="44" t="str">
        <f>IF($H298="","",Informationen!B$16)</f>
        <v/>
      </c>
      <c r="K298" s="44" t="str">
        <f>IF($H298="","",Informationen!D$15)</f>
        <v/>
      </c>
      <c r="L298" s="44" t="str">
        <f>IF($H298="","",Informationen!B$15)</f>
        <v/>
      </c>
      <c r="M298" s="44" t="str">
        <f>IF($H298="","",Informationen!B$17)</f>
        <v/>
      </c>
      <c r="N298" s="44" t="str">
        <f>IF($H298="","",Informationen!D$17)</f>
        <v/>
      </c>
    </row>
    <row r="299" spans="1:14" x14ac:dyDescent="0.25">
      <c r="A299" s="5" t="str">
        <f t="shared" si="4"/>
        <v/>
      </c>
      <c r="B299" s="6"/>
      <c r="C299" s="57" t="str">
        <f>IF(B299="","",VLOOKUP(B299,Werte!A$5:B$501,2,FALSE))</f>
        <v/>
      </c>
      <c r="D299" s="17"/>
      <c r="E299" s="17"/>
      <c r="F299" s="13"/>
      <c r="G299" s="13"/>
      <c r="H299" s="8" t="str">
        <f>IF(A299="","",IF(Informationen!D$13="","Keine Rolle angegeben",Informationen!D$13))</f>
        <v/>
      </c>
      <c r="I299" s="58" t="str">
        <f>IF(H299="","",Informationen!C$12)</f>
        <v/>
      </c>
      <c r="J299" s="44" t="str">
        <f>IF($H299="","",Informationen!B$16)</f>
        <v/>
      </c>
      <c r="K299" s="44" t="str">
        <f>IF($H299="","",Informationen!D$15)</f>
        <v/>
      </c>
      <c r="L299" s="44" t="str">
        <f>IF($H299="","",Informationen!B$15)</f>
        <v/>
      </c>
      <c r="M299" s="44" t="str">
        <f>IF($H299="","",Informationen!B$17)</f>
        <v/>
      </c>
      <c r="N299" s="44" t="str">
        <f>IF($H299="","",Informationen!D$17)</f>
        <v/>
      </c>
    </row>
    <row r="300" spans="1:14" x14ac:dyDescent="0.25">
      <c r="A300" s="5" t="str">
        <f t="shared" si="4"/>
        <v/>
      </c>
      <c r="B300" s="6"/>
      <c r="C300" s="57" t="str">
        <f>IF(B300="","",VLOOKUP(B300,Werte!A$5:B$501,2,FALSE))</f>
        <v/>
      </c>
      <c r="D300" s="17"/>
      <c r="E300" s="17"/>
      <c r="F300" s="13"/>
      <c r="G300" s="13"/>
      <c r="H300" s="8" t="str">
        <f>IF(A300="","",IF(Informationen!D$13="","Keine Rolle angegeben",Informationen!D$13))</f>
        <v/>
      </c>
      <c r="I300" s="58" t="str">
        <f>IF(H300="","",Informationen!C$12)</f>
        <v/>
      </c>
      <c r="J300" s="44" t="str">
        <f>IF($H300="","",Informationen!B$16)</f>
        <v/>
      </c>
      <c r="K300" s="44" t="str">
        <f>IF($H300="","",Informationen!D$15)</f>
        <v/>
      </c>
      <c r="L300" s="44" t="str">
        <f>IF($H300="","",Informationen!B$15)</f>
        <v/>
      </c>
      <c r="M300" s="44" t="str">
        <f>IF($H300="","",Informationen!B$17)</f>
        <v/>
      </c>
      <c r="N300" s="44" t="str">
        <f>IF($H300="","",Informationen!D$17)</f>
        <v/>
      </c>
    </row>
    <row r="301" spans="1:14" x14ac:dyDescent="0.25">
      <c r="A301" s="5" t="str">
        <f t="shared" si="4"/>
        <v/>
      </c>
      <c r="B301" s="6"/>
      <c r="C301" s="57" t="str">
        <f>IF(B301="","",VLOOKUP(B301,Werte!A$5:B$501,2,FALSE))</f>
        <v/>
      </c>
      <c r="D301" s="17"/>
      <c r="E301" s="17"/>
      <c r="F301" s="13"/>
      <c r="G301" s="13"/>
      <c r="H301" s="8" t="str">
        <f>IF(A301="","",IF(Informationen!D$13="","Keine Rolle angegeben",Informationen!D$13))</f>
        <v/>
      </c>
      <c r="I301" s="58" t="str">
        <f>IF(H301="","",Informationen!C$12)</f>
        <v/>
      </c>
      <c r="J301" s="44" t="str">
        <f>IF($H301="","",Informationen!B$16)</f>
        <v/>
      </c>
      <c r="K301" s="44" t="str">
        <f>IF($H301="","",Informationen!D$15)</f>
        <v/>
      </c>
      <c r="L301" s="44" t="str">
        <f>IF($H301="","",Informationen!B$15)</f>
        <v/>
      </c>
      <c r="M301" s="44" t="str">
        <f>IF($H301="","",Informationen!B$17)</f>
        <v/>
      </c>
      <c r="N301" s="44" t="str">
        <f>IF($H301="","",Informationen!D$17)</f>
        <v/>
      </c>
    </row>
    <row r="302" spans="1:14" x14ac:dyDescent="0.25">
      <c r="A302" s="5" t="str">
        <f t="shared" si="4"/>
        <v/>
      </c>
      <c r="B302" s="6"/>
      <c r="C302" s="57" t="str">
        <f>IF(B302="","",VLOOKUP(B302,Werte!A$5:B$501,2,FALSE))</f>
        <v/>
      </c>
      <c r="D302" s="17"/>
      <c r="E302" s="17"/>
      <c r="F302" s="13"/>
      <c r="G302" s="13"/>
      <c r="H302" s="8" t="str">
        <f>IF(A302="","",IF(Informationen!D$13="","Keine Rolle angegeben",Informationen!D$13))</f>
        <v/>
      </c>
      <c r="I302" s="58" t="str">
        <f>IF(H302="","",Informationen!C$12)</f>
        <v/>
      </c>
      <c r="J302" s="44" t="str">
        <f>IF($H302="","",Informationen!B$16)</f>
        <v/>
      </c>
      <c r="K302" s="44" t="str">
        <f>IF($H302="","",Informationen!D$15)</f>
        <v/>
      </c>
      <c r="L302" s="44" t="str">
        <f>IF($H302="","",Informationen!B$15)</f>
        <v/>
      </c>
      <c r="M302" s="44" t="str">
        <f>IF($H302="","",Informationen!B$17)</f>
        <v/>
      </c>
      <c r="N302" s="44" t="str">
        <f>IF($H302="","",Informationen!D$17)</f>
        <v/>
      </c>
    </row>
    <row r="303" spans="1:14" x14ac:dyDescent="0.25">
      <c r="A303" s="5" t="str">
        <f t="shared" si="4"/>
        <v/>
      </c>
      <c r="B303" s="6"/>
      <c r="C303" s="57" t="str">
        <f>IF(B303="","",VLOOKUP(B303,Werte!A$5:B$501,2,FALSE))</f>
        <v/>
      </c>
      <c r="D303" s="17"/>
      <c r="E303" s="17"/>
      <c r="F303" s="13"/>
      <c r="G303" s="13"/>
      <c r="H303" s="8" t="str">
        <f>IF(A303="","",IF(Informationen!D$13="","Keine Rolle angegeben",Informationen!D$13))</f>
        <v/>
      </c>
      <c r="I303" s="58" t="str">
        <f>IF(H303="","",Informationen!C$12)</f>
        <v/>
      </c>
      <c r="J303" s="44" t="str">
        <f>IF($H303="","",Informationen!B$16)</f>
        <v/>
      </c>
      <c r="K303" s="44" t="str">
        <f>IF($H303="","",Informationen!D$15)</f>
        <v/>
      </c>
      <c r="L303" s="44" t="str">
        <f>IF($H303="","",Informationen!B$15)</f>
        <v/>
      </c>
      <c r="M303" s="44" t="str">
        <f>IF($H303="","",Informationen!B$17)</f>
        <v/>
      </c>
      <c r="N303" s="44" t="str">
        <f>IF($H303="","",Informationen!D$17)</f>
        <v/>
      </c>
    </row>
    <row r="304" spans="1:14" x14ac:dyDescent="0.25">
      <c r="A304" s="5" t="str">
        <f t="shared" si="4"/>
        <v/>
      </c>
      <c r="B304" s="6"/>
      <c r="C304" s="57" t="str">
        <f>IF(B304="","",VLOOKUP(B304,Werte!A$5:B$501,2,FALSE))</f>
        <v/>
      </c>
      <c r="D304" s="17"/>
      <c r="E304" s="17"/>
      <c r="F304" s="13"/>
      <c r="G304" s="13"/>
      <c r="H304" s="8" t="str">
        <f>IF(A304="","",IF(Informationen!D$13="","Keine Rolle angegeben",Informationen!D$13))</f>
        <v/>
      </c>
      <c r="I304" s="58" t="str">
        <f>IF(H304="","",Informationen!C$12)</f>
        <v/>
      </c>
      <c r="J304" s="44" t="str">
        <f>IF($H304="","",Informationen!B$16)</f>
        <v/>
      </c>
      <c r="K304" s="44" t="str">
        <f>IF($H304="","",Informationen!D$15)</f>
        <v/>
      </c>
      <c r="L304" s="44" t="str">
        <f>IF($H304="","",Informationen!B$15)</f>
        <v/>
      </c>
      <c r="M304" s="44" t="str">
        <f>IF($H304="","",Informationen!B$17)</f>
        <v/>
      </c>
      <c r="N304" s="44" t="str">
        <f>IF($H304="","",Informationen!D$17)</f>
        <v/>
      </c>
    </row>
    <row r="305" spans="1:14" x14ac:dyDescent="0.25">
      <c r="A305" s="5" t="str">
        <f t="shared" si="4"/>
        <v/>
      </c>
      <c r="B305" s="6"/>
      <c r="C305" s="57" t="str">
        <f>IF(B305="","",VLOOKUP(B305,Werte!A$5:B$501,2,FALSE))</f>
        <v/>
      </c>
      <c r="D305" s="17"/>
      <c r="E305" s="17"/>
      <c r="F305" s="13"/>
      <c r="G305" s="13"/>
      <c r="H305" s="8" t="str">
        <f>IF(A305="","",IF(Informationen!D$13="","Keine Rolle angegeben",Informationen!D$13))</f>
        <v/>
      </c>
      <c r="I305" s="58" t="str">
        <f>IF(H305="","",Informationen!C$12)</f>
        <v/>
      </c>
      <c r="J305" s="44" t="str">
        <f>IF($H305="","",Informationen!B$16)</f>
        <v/>
      </c>
      <c r="K305" s="44" t="str">
        <f>IF($H305="","",Informationen!D$15)</f>
        <v/>
      </c>
      <c r="L305" s="44" t="str">
        <f>IF($H305="","",Informationen!B$15)</f>
        <v/>
      </c>
      <c r="M305" s="44" t="str">
        <f>IF($H305="","",Informationen!B$17)</f>
        <v/>
      </c>
      <c r="N305" s="44" t="str">
        <f>IF($H305="","",Informationen!D$17)</f>
        <v/>
      </c>
    </row>
    <row r="306" spans="1:14" x14ac:dyDescent="0.25">
      <c r="A306" s="5" t="str">
        <f t="shared" si="4"/>
        <v/>
      </c>
      <c r="B306" s="6"/>
      <c r="C306" s="57" t="str">
        <f>IF(B306="","",VLOOKUP(B306,Werte!A$5:B$501,2,FALSE))</f>
        <v/>
      </c>
      <c r="D306" s="17"/>
      <c r="E306" s="17"/>
      <c r="F306" s="13"/>
      <c r="G306" s="13"/>
      <c r="H306" s="8" t="str">
        <f>IF(A306="","",IF(Informationen!D$13="","Keine Rolle angegeben",Informationen!D$13))</f>
        <v/>
      </c>
      <c r="I306" s="58" t="str">
        <f>IF(H306="","",Informationen!C$12)</f>
        <v/>
      </c>
      <c r="J306" s="44" t="str">
        <f>IF($H306="","",Informationen!B$16)</f>
        <v/>
      </c>
      <c r="K306" s="44" t="str">
        <f>IF($H306="","",Informationen!D$15)</f>
        <v/>
      </c>
      <c r="L306" s="44" t="str">
        <f>IF($H306="","",Informationen!B$15)</f>
        <v/>
      </c>
      <c r="M306" s="44" t="str">
        <f>IF($H306="","",Informationen!B$17)</f>
        <v/>
      </c>
      <c r="N306" s="44" t="str">
        <f>IF($H306="","",Informationen!D$17)</f>
        <v/>
      </c>
    </row>
    <row r="307" spans="1:14" x14ac:dyDescent="0.25">
      <c r="A307" s="5" t="str">
        <f t="shared" si="4"/>
        <v/>
      </c>
      <c r="B307" s="6"/>
      <c r="C307" s="57" t="str">
        <f>IF(B307="","",VLOOKUP(B307,Werte!A$5:B$501,2,FALSE))</f>
        <v/>
      </c>
      <c r="D307" s="17"/>
      <c r="E307" s="17"/>
      <c r="F307" s="13"/>
      <c r="G307" s="13"/>
      <c r="H307" s="8" t="str">
        <f>IF(A307="","",IF(Informationen!D$13="","Keine Rolle angegeben",Informationen!D$13))</f>
        <v/>
      </c>
      <c r="I307" s="58" t="str">
        <f>IF(H307="","",Informationen!C$12)</f>
        <v/>
      </c>
      <c r="J307" s="44" t="str">
        <f>IF($H307="","",Informationen!B$16)</f>
        <v/>
      </c>
      <c r="K307" s="44" t="str">
        <f>IF($H307="","",Informationen!D$15)</f>
        <v/>
      </c>
      <c r="L307" s="44" t="str">
        <f>IF($H307="","",Informationen!B$15)</f>
        <v/>
      </c>
      <c r="M307" s="44" t="str">
        <f>IF($H307="","",Informationen!B$17)</f>
        <v/>
      </c>
      <c r="N307" s="44" t="str">
        <f>IF($H307="","",Informationen!D$17)</f>
        <v/>
      </c>
    </row>
    <row r="308" spans="1:14" x14ac:dyDescent="0.25">
      <c r="A308" s="5" t="str">
        <f t="shared" si="4"/>
        <v/>
      </c>
      <c r="B308" s="6"/>
      <c r="C308" s="57" t="str">
        <f>IF(B308="","",VLOOKUP(B308,Werte!A$5:B$501,2,FALSE))</f>
        <v/>
      </c>
      <c r="D308" s="17"/>
      <c r="E308" s="17"/>
      <c r="F308" s="13"/>
      <c r="G308" s="13"/>
      <c r="H308" s="8" t="str">
        <f>IF(A308="","",IF(Informationen!D$13="","Keine Rolle angegeben",Informationen!D$13))</f>
        <v/>
      </c>
      <c r="I308" s="58" t="str">
        <f>IF(H308="","",Informationen!C$12)</f>
        <v/>
      </c>
      <c r="J308" s="44" t="str">
        <f>IF($H308="","",Informationen!B$16)</f>
        <v/>
      </c>
      <c r="K308" s="44" t="str">
        <f>IF($H308="","",Informationen!D$15)</f>
        <v/>
      </c>
      <c r="L308" s="44" t="str">
        <f>IF($H308="","",Informationen!B$15)</f>
        <v/>
      </c>
      <c r="M308" s="44" t="str">
        <f>IF($H308="","",Informationen!B$17)</f>
        <v/>
      </c>
      <c r="N308" s="44" t="str">
        <f>IF($H308="","",Informationen!D$17)</f>
        <v/>
      </c>
    </row>
    <row r="309" spans="1:14" x14ac:dyDescent="0.25">
      <c r="A309" s="5" t="str">
        <f t="shared" si="4"/>
        <v/>
      </c>
      <c r="B309" s="6"/>
      <c r="C309" s="57" t="str">
        <f>IF(B309="","",VLOOKUP(B309,Werte!A$5:B$501,2,FALSE))</f>
        <v/>
      </c>
      <c r="D309" s="17"/>
      <c r="E309" s="17"/>
      <c r="F309" s="13"/>
      <c r="G309" s="13"/>
      <c r="H309" s="8" t="str">
        <f>IF(A309="","",IF(Informationen!D$13="","Keine Rolle angegeben",Informationen!D$13))</f>
        <v/>
      </c>
      <c r="I309" s="58" t="str">
        <f>IF(H309="","",Informationen!C$12)</f>
        <v/>
      </c>
      <c r="J309" s="44" t="str">
        <f>IF($H309="","",Informationen!B$16)</f>
        <v/>
      </c>
      <c r="K309" s="44" t="str">
        <f>IF($H309="","",Informationen!D$15)</f>
        <v/>
      </c>
      <c r="L309" s="44" t="str">
        <f>IF($H309="","",Informationen!B$15)</f>
        <v/>
      </c>
      <c r="M309" s="44" t="str">
        <f>IF($H309="","",Informationen!B$17)</f>
        <v/>
      </c>
      <c r="N309" s="44" t="str">
        <f>IF($H309="","",Informationen!D$17)</f>
        <v/>
      </c>
    </row>
    <row r="310" spans="1:14" x14ac:dyDescent="0.25">
      <c r="C310" s="48"/>
    </row>
    <row r="311" spans="1:14" x14ac:dyDescent="0.25">
      <c r="C311" s="48"/>
    </row>
    <row r="312" spans="1:14" x14ac:dyDescent="0.25">
      <c r="C312" s="48"/>
    </row>
    <row r="313" spans="1:14" x14ac:dyDescent="0.25">
      <c r="C313" s="48"/>
    </row>
    <row r="314" spans="1:14" x14ac:dyDescent="0.25">
      <c r="C314" s="48"/>
    </row>
    <row r="315" spans="1:14" x14ac:dyDescent="0.25">
      <c r="C315" s="48"/>
    </row>
    <row r="316" spans="1:14" x14ac:dyDescent="0.25">
      <c r="C316" s="48"/>
    </row>
    <row r="317" spans="1:14" x14ac:dyDescent="0.25">
      <c r="C317" s="48"/>
    </row>
    <row r="318" spans="1:14" x14ac:dyDescent="0.25">
      <c r="C318" s="48"/>
    </row>
    <row r="319" spans="1:14" x14ac:dyDescent="0.25">
      <c r="C319" s="48"/>
    </row>
    <row r="320" spans="1:14" x14ac:dyDescent="0.25">
      <c r="C320" s="48"/>
    </row>
    <row r="321" spans="3:3" x14ac:dyDescent="0.25">
      <c r="C321" s="48"/>
    </row>
    <row r="322" spans="3:3" x14ac:dyDescent="0.25">
      <c r="C322" s="48"/>
    </row>
    <row r="323" spans="3:3" x14ac:dyDescent="0.25">
      <c r="C323" s="48"/>
    </row>
    <row r="324" spans="3:3" x14ac:dyDescent="0.25">
      <c r="C324" s="48"/>
    </row>
    <row r="325" spans="3:3" x14ac:dyDescent="0.25">
      <c r="C325" s="48"/>
    </row>
    <row r="326" spans="3:3" x14ac:dyDescent="0.25">
      <c r="C326" s="48"/>
    </row>
    <row r="327" spans="3:3" x14ac:dyDescent="0.25">
      <c r="C327" s="48"/>
    </row>
    <row r="328" spans="3:3" x14ac:dyDescent="0.25">
      <c r="C328" s="48"/>
    </row>
    <row r="329" spans="3:3" x14ac:dyDescent="0.25">
      <c r="C329" s="48"/>
    </row>
    <row r="330" spans="3:3" x14ac:dyDescent="0.25">
      <c r="C330" s="48"/>
    </row>
    <row r="331" spans="3:3" x14ac:dyDescent="0.25">
      <c r="C331" s="48"/>
    </row>
    <row r="332" spans="3:3" x14ac:dyDescent="0.25">
      <c r="C332" s="48"/>
    </row>
    <row r="333" spans="3:3" x14ac:dyDescent="0.25">
      <c r="C333" s="48"/>
    </row>
    <row r="334" spans="3:3" x14ac:dyDescent="0.25">
      <c r="C334" s="48"/>
    </row>
    <row r="335" spans="3:3" x14ac:dyDescent="0.25">
      <c r="C335" s="48"/>
    </row>
    <row r="336" spans="3:3" x14ac:dyDescent="0.25">
      <c r="C336" s="48"/>
    </row>
    <row r="337" spans="3:3" x14ac:dyDescent="0.25">
      <c r="C337" s="48"/>
    </row>
    <row r="338" spans="3:3" x14ac:dyDescent="0.25">
      <c r="C338" s="48"/>
    </row>
    <row r="339" spans="3:3" x14ac:dyDescent="0.25">
      <c r="C339" s="48"/>
    </row>
    <row r="340" spans="3:3" x14ac:dyDescent="0.25">
      <c r="C340" s="48"/>
    </row>
    <row r="341" spans="3:3" x14ac:dyDescent="0.25">
      <c r="C341" s="48"/>
    </row>
    <row r="342" spans="3:3" x14ac:dyDescent="0.25">
      <c r="C342" s="48"/>
    </row>
    <row r="343" spans="3:3" x14ac:dyDescent="0.25">
      <c r="C343" s="48"/>
    </row>
    <row r="344" spans="3:3" x14ac:dyDescent="0.25">
      <c r="C344" s="48"/>
    </row>
    <row r="345" spans="3:3" x14ac:dyDescent="0.25">
      <c r="C345" s="48"/>
    </row>
    <row r="346" spans="3:3" x14ac:dyDescent="0.25">
      <c r="C346" s="48"/>
    </row>
    <row r="347" spans="3:3" x14ac:dyDescent="0.25">
      <c r="C347" s="48"/>
    </row>
    <row r="348" spans="3:3" x14ac:dyDescent="0.25">
      <c r="C348" s="48"/>
    </row>
    <row r="349" spans="3:3" x14ac:dyDescent="0.25">
      <c r="C349" s="48"/>
    </row>
    <row r="350" spans="3:3" x14ac:dyDescent="0.25">
      <c r="C350" s="48"/>
    </row>
    <row r="351" spans="3:3" x14ac:dyDescent="0.25">
      <c r="C351" s="48"/>
    </row>
    <row r="352" spans="3:3" x14ac:dyDescent="0.25">
      <c r="C352" s="48"/>
    </row>
    <row r="353" spans="3:3" x14ac:dyDescent="0.25">
      <c r="C353" s="48"/>
    </row>
    <row r="354" spans="3:3" x14ac:dyDescent="0.25">
      <c r="C354" s="48"/>
    </row>
    <row r="355" spans="3:3" x14ac:dyDescent="0.25">
      <c r="C355" s="48"/>
    </row>
    <row r="356" spans="3:3" x14ac:dyDescent="0.25">
      <c r="C356" s="48"/>
    </row>
    <row r="357" spans="3:3" x14ac:dyDescent="0.25">
      <c r="C357" s="48"/>
    </row>
    <row r="358" spans="3:3" x14ac:dyDescent="0.25">
      <c r="C358" s="48"/>
    </row>
    <row r="359" spans="3:3" x14ac:dyDescent="0.25">
      <c r="C359" s="48"/>
    </row>
    <row r="360" spans="3:3" x14ac:dyDescent="0.25">
      <c r="C360" s="48"/>
    </row>
    <row r="361" spans="3:3" x14ac:dyDescent="0.25">
      <c r="C361" s="48"/>
    </row>
    <row r="362" spans="3:3" x14ac:dyDescent="0.25">
      <c r="C362" s="48"/>
    </row>
    <row r="363" spans="3:3" x14ac:dyDescent="0.25">
      <c r="C363" s="48"/>
    </row>
    <row r="364" spans="3:3" x14ac:dyDescent="0.25">
      <c r="C364" s="48"/>
    </row>
    <row r="365" spans="3:3" x14ac:dyDescent="0.25">
      <c r="C365" s="48"/>
    </row>
    <row r="366" spans="3:3" x14ac:dyDescent="0.25">
      <c r="C366" s="48"/>
    </row>
    <row r="367" spans="3:3" x14ac:dyDescent="0.25">
      <c r="C367" s="48"/>
    </row>
    <row r="368" spans="3:3" x14ac:dyDescent="0.25">
      <c r="C368" s="48"/>
    </row>
    <row r="369" spans="3:3" x14ac:dyDescent="0.25">
      <c r="C369" s="48"/>
    </row>
    <row r="370" spans="3:3" x14ac:dyDescent="0.25">
      <c r="C370" s="48"/>
    </row>
    <row r="371" spans="3:3" x14ac:dyDescent="0.25">
      <c r="C371" s="48"/>
    </row>
    <row r="372" spans="3:3" x14ac:dyDescent="0.25">
      <c r="C372" s="48"/>
    </row>
    <row r="373" spans="3:3" x14ac:dyDescent="0.25">
      <c r="C373" s="48"/>
    </row>
    <row r="374" spans="3:3" x14ac:dyDescent="0.25">
      <c r="C374" s="48"/>
    </row>
    <row r="375" spans="3:3" x14ac:dyDescent="0.25">
      <c r="C375" s="48"/>
    </row>
    <row r="376" spans="3:3" x14ac:dyDescent="0.25">
      <c r="C376" s="48"/>
    </row>
    <row r="377" spans="3:3" x14ac:dyDescent="0.25">
      <c r="C377" s="48"/>
    </row>
    <row r="378" spans="3:3" x14ac:dyDescent="0.25">
      <c r="C378" s="48"/>
    </row>
    <row r="379" spans="3:3" x14ac:dyDescent="0.25">
      <c r="C379" s="48"/>
    </row>
    <row r="380" spans="3:3" x14ac:dyDescent="0.25">
      <c r="C380" s="48"/>
    </row>
    <row r="381" spans="3:3" x14ac:dyDescent="0.25">
      <c r="C381" s="48"/>
    </row>
    <row r="382" spans="3:3" x14ac:dyDescent="0.25">
      <c r="C382" s="48"/>
    </row>
    <row r="383" spans="3:3" x14ac:dyDescent="0.25">
      <c r="C383" s="48"/>
    </row>
    <row r="384" spans="3:3" x14ac:dyDescent="0.25">
      <c r="C384" s="48"/>
    </row>
    <row r="385" spans="3:3" x14ac:dyDescent="0.25">
      <c r="C385" s="48"/>
    </row>
    <row r="386" spans="3:3" x14ac:dyDescent="0.25">
      <c r="C386" s="48"/>
    </row>
    <row r="387" spans="3:3" x14ac:dyDescent="0.25">
      <c r="C387" s="48"/>
    </row>
    <row r="388" spans="3:3" x14ac:dyDescent="0.25">
      <c r="C388" s="48"/>
    </row>
    <row r="389" spans="3:3" x14ac:dyDescent="0.25">
      <c r="C389" s="48"/>
    </row>
    <row r="390" spans="3:3" x14ac:dyDescent="0.25">
      <c r="C390" s="48"/>
    </row>
    <row r="391" spans="3:3" x14ac:dyDescent="0.25">
      <c r="C391" s="48"/>
    </row>
    <row r="392" spans="3:3" x14ac:dyDescent="0.25">
      <c r="C392" s="48"/>
    </row>
    <row r="393" spans="3:3" x14ac:dyDescent="0.25">
      <c r="C393" s="48"/>
    </row>
    <row r="394" spans="3:3" x14ac:dyDescent="0.25">
      <c r="C394" s="48"/>
    </row>
    <row r="395" spans="3:3" x14ac:dyDescent="0.25">
      <c r="C395" s="48"/>
    </row>
    <row r="396" spans="3:3" x14ac:dyDescent="0.25">
      <c r="C396" s="48"/>
    </row>
    <row r="397" spans="3:3" x14ac:dyDescent="0.25">
      <c r="C397" s="48"/>
    </row>
    <row r="398" spans="3:3" x14ac:dyDescent="0.25">
      <c r="C398" s="48"/>
    </row>
    <row r="399" spans="3:3" x14ac:dyDescent="0.25">
      <c r="C399" s="48"/>
    </row>
    <row r="400" spans="3:3" x14ac:dyDescent="0.25">
      <c r="C400" s="48"/>
    </row>
    <row r="401" spans="3:3" x14ac:dyDescent="0.25">
      <c r="C401" s="48"/>
    </row>
    <row r="402" spans="3:3" x14ac:dyDescent="0.25">
      <c r="C402" s="48"/>
    </row>
    <row r="403" spans="3:3" x14ac:dyDescent="0.25">
      <c r="C403" s="48"/>
    </row>
    <row r="404" spans="3:3" x14ac:dyDescent="0.25">
      <c r="C404" s="48"/>
    </row>
    <row r="405" spans="3:3" x14ac:dyDescent="0.25">
      <c r="C405" s="48"/>
    </row>
    <row r="406" spans="3:3" x14ac:dyDescent="0.25">
      <c r="C406" s="48"/>
    </row>
    <row r="407" spans="3:3" x14ac:dyDescent="0.25">
      <c r="C407" s="48"/>
    </row>
    <row r="408" spans="3:3" x14ac:dyDescent="0.25">
      <c r="C408" s="48"/>
    </row>
    <row r="409" spans="3:3" x14ac:dyDescent="0.25">
      <c r="C409" s="48"/>
    </row>
    <row r="410" spans="3:3" x14ac:dyDescent="0.25">
      <c r="C410" s="48"/>
    </row>
    <row r="411" spans="3:3" x14ac:dyDescent="0.25">
      <c r="C411" s="48"/>
    </row>
    <row r="412" spans="3:3" x14ac:dyDescent="0.25">
      <c r="C412" s="48"/>
    </row>
    <row r="413" spans="3:3" x14ac:dyDescent="0.25">
      <c r="C413" s="48"/>
    </row>
    <row r="414" spans="3:3" x14ac:dyDescent="0.25">
      <c r="C414" s="48"/>
    </row>
    <row r="415" spans="3:3" x14ac:dyDescent="0.25">
      <c r="C415" s="48"/>
    </row>
    <row r="416" spans="3:3" x14ac:dyDescent="0.25">
      <c r="C416" s="48"/>
    </row>
    <row r="417" spans="3:3" x14ac:dyDescent="0.25">
      <c r="C417" s="48"/>
    </row>
    <row r="418" spans="3:3" x14ac:dyDescent="0.25">
      <c r="C418" s="48"/>
    </row>
    <row r="419" spans="3:3" x14ac:dyDescent="0.25">
      <c r="C419" s="48"/>
    </row>
    <row r="420" spans="3:3" x14ac:dyDescent="0.25">
      <c r="C420" s="48"/>
    </row>
    <row r="421" spans="3:3" x14ac:dyDescent="0.25">
      <c r="C421" s="48"/>
    </row>
    <row r="422" spans="3:3" x14ac:dyDescent="0.25">
      <c r="C422" s="48"/>
    </row>
    <row r="423" spans="3:3" x14ac:dyDescent="0.25">
      <c r="C423" s="48"/>
    </row>
    <row r="424" spans="3:3" x14ac:dyDescent="0.25">
      <c r="C424" s="48"/>
    </row>
    <row r="425" spans="3:3" x14ac:dyDescent="0.25">
      <c r="C425" s="48"/>
    </row>
    <row r="426" spans="3:3" x14ac:dyDescent="0.25">
      <c r="C426" s="48"/>
    </row>
    <row r="427" spans="3:3" x14ac:dyDescent="0.25">
      <c r="C427" s="48"/>
    </row>
    <row r="428" spans="3:3" x14ac:dyDescent="0.25">
      <c r="C428" s="48"/>
    </row>
    <row r="429" spans="3:3" x14ac:dyDescent="0.25">
      <c r="C429" s="48"/>
    </row>
    <row r="430" spans="3:3" x14ac:dyDescent="0.25">
      <c r="C430" s="48"/>
    </row>
    <row r="431" spans="3:3" x14ac:dyDescent="0.25">
      <c r="C431" s="48"/>
    </row>
    <row r="432" spans="3:3" x14ac:dyDescent="0.25">
      <c r="C432" s="48"/>
    </row>
    <row r="433" spans="3:3" x14ac:dyDescent="0.25">
      <c r="C433" s="48"/>
    </row>
    <row r="434" spans="3:3" x14ac:dyDescent="0.25">
      <c r="C434" s="48"/>
    </row>
    <row r="435" spans="3:3" x14ac:dyDescent="0.25">
      <c r="C435" s="48"/>
    </row>
    <row r="436" spans="3:3" x14ac:dyDescent="0.25">
      <c r="C436" s="48"/>
    </row>
    <row r="437" spans="3:3" x14ac:dyDescent="0.25">
      <c r="C437" s="48"/>
    </row>
    <row r="438" spans="3:3" x14ac:dyDescent="0.25">
      <c r="C438" s="48"/>
    </row>
    <row r="439" spans="3:3" x14ac:dyDescent="0.25">
      <c r="C439" s="48"/>
    </row>
    <row r="440" spans="3:3" x14ac:dyDescent="0.25">
      <c r="C440" s="48"/>
    </row>
    <row r="441" spans="3:3" x14ac:dyDescent="0.25">
      <c r="C441" s="48"/>
    </row>
    <row r="442" spans="3:3" x14ac:dyDescent="0.25">
      <c r="C442" s="48"/>
    </row>
    <row r="443" spans="3:3" x14ac:dyDescent="0.25">
      <c r="C443" s="48"/>
    </row>
    <row r="444" spans="3:3" x14ac:dyDescent="0.25">
      <c r="C444" s="48"/>
    </row>
    <row r="445" spans="3:3" x14ac:dyDescent="0.25">
      <c r="C445" s="48"/>
    </row>
    <row r="446" spans="3:3" x14ac:dyDescent="0.25">
      <c r="C446" s="48"/>
    </row>
    <row r="447" spans="3:3" x14ac:dyDescent="0.25">
      <c r="C447" s="48"/>
    </row>
    <row r="448" spans="3:3" x14ac:dyDescent="0.25">
      <c r="C448" s="48"/>
    </row>
    <row r="449" spans="3:3" x14ac:dyDescent="0.25">
      <c r="C449" s="48"/>
    </row>
    <row r="450" spans="3:3" x14ac:dyDescent="0.25">
      <c r="C450" s="48"/>
    </row>
    <row r="451" spans="3:3" x14ac:dyDescent="0.25">
      <c r="C451" s="48"/>
    </row>
    <row r="452" spans="3:3" x14ac:dyDescent="0.25">
      <c r="C452" s="48"/>
    </row>
    <row r="453" spans="3:3" x14ac:dyDescent="0.25">
      <c r="C453" s="48"/>
    </row>
    <row r="454" spans="3:3" x14ac:dyDescent="0.25">
      <c r="C454" s="48"/>
    </row>
    <row r="455" spans="3:3" x14ac:dyDescent="0.25">
      <c r="C455" s="48"/>
    </row>
    <row r="456" spans="3:3" x14ac:dyDescent="0.25">
      <c r="C456" s="48"/>
    </row>
    <row r="457" spans="3:3" x14ac:dyDescent="0.25">
      <c r="C457" s="48"/>
    </row>
    <row r="458" spans="3:3" x14ac:dyDescent="0.25">
      <c r="C458" s="48"/>
    </row>
    <row r="459" spans="3:3" x14ac:dyDescent="0.25">
      <c r="C459" s="48"/>
    </row>
    <row r="460" spans="3:3" x14ac:dyDescent="0.25">
      <c r="C460" s="48"/>
    </row>
    <row r="461" spans="3:3" x14ac:dyDescent="0.25">
      <c r="C461" s="48"/>
    </row>
    <row r="462" spans="3:3" x14ac:dyDescent="0.25">
      <c r="C462" s="48"/>
    </row>
    <row r="463" spans="3:3" x14ac:dyDescent="0.25">
      <c r="C463" s="48"/>
    </row>
    <row r="464" spans="3:3" x14ac:dyDescent="0.25">
      <c r="C464" s="48"/>
    </row>
    <row r="465" spans="3:3" x14ac:dyDescent="0.25">
      <c r="C465" s="48"/>
    </row>
    <row r="466" spans="3:3" x14ac:dyDescent="0.25">
      <c r="C466" s="48"/>
    </row>
    <row r="467" spans="3:3" x14ac:dyDescent="0.25">
      <c r="C467" s="48"/>
    </row>
    <row r="468" spans="3:3" x14ac:dyDescent="0.25">
      <c r="C468" s="48"/>
    </row>
    <row r="469" spans="3:3" x14ac:dyDescent="0.25">
      <c r="C469" s="48"/>
    </row>
    <row r="470" spans="3:3" x14ac:dyDescent="0.25">
      <c r="C470" s="48"/>
    </row>
    <row r="471" spans="3:3" x14ac:dyDescent="0.25">
      <c r="C471" s="48"/>
    </row>
    <row r="472" spans="3:3" x14ac:dyDescent="0.25">
      <c r="C472" s="48"/>
    </row>
    <row r="473" spans="3:3" x14ac:dyDescent="0.25">
      <c r="C473" s="48"/>
    </row>
    <row r="474" spans="3:3" x14ac:dyDescent="0.25">
      <c r="C474" s="48"/>
    </row>
    <row r="475" spans="3:3" x14ac:dyDescent="0.25">
      <c r="C475" s="48"/>
    </row>
    <row r="476" spans="3:3" x14ac:dyDescent="0.25">
      <c r="C476" s="48"/>
    </row>
    <row r="477" spans="3:3" x14ac:dyDescent="0.25">
      <c r="C477" s="48"/>
    </row>
    <row r="478" spans="3:3" x14ac:dyDescent="0.25">
      <c r="C478" s="48"/>
    </row>
    <row r="479" spans="3:3" x14ac:dyDescent="0.25">
      <c r="C479" s="48"/>
    </row>
    <row r="480" spans="3:3" x14ac:dyDescent="0.25">
      <c r="C480" s="48"/>
    </row>
    <row r="481" spans="3:3" x14ac:dyDescent="0.25">
      <c r="C481" s="48"/>
    </row>
    <row r="482" spans="3:3" x14ac:dyDescent="0.25">
      <c r="C482" s="48"/>
    </row>
    <row r="483" spans="3:3" x14ac:dyDescent="0.25">
      <c r="C483" s="48"/>
    </row>
    <row r="484" spans="3:3" x14ac:dyDescent="0.25">
      <c r="C484" s="48"/>
    </row>
    <row r="485" spans="3:3" x14ac:dyDescent="0.25">
      <c r="C485" s="48"/>
    </row>
    <row r="486" spans="3:3" x14ac:dyDescent="0.25">
      <c r="C486" s="48"/>
    </row>
    <row r="487" spans="3:3" x14ac:dyDescent="0.25">
      <c r="C487" s="48"/>
    </row>
    <row r="488" spans="3:3" x14ac:dyDescent="0.25">
      <c r="C488" s="48"/>
    </row>
    <row r="489" spans="3:3" x14ac:dyDescent="0.25">
      <c r="C489" s="48"/>
    </row>
    <row r="490" spans="3:3" x14ac:dyDescent="0.25">
      <c r="C490" s="48"/>
    </row>
    <row r="491" spans="3:3" x14ac:dyDescent="0.25">
      <c r="C491" s="48"/>
    </row>
    <row r="492" spans="3:3" x14ac:dyDescent="0.25">
      <c r="C492" s="48"/>
    </row>
    <row r="493" spans="3:3" x14ac:dyDescent="0.25">
      <c r="C493" s="48"/>
    </row>
    <row r="494" spans="3:3" x14ac:dyDescent="0.25">
      <c r="C494" s="48"/>
    </row>
    <row r="495" spans="3:3" x14ac:dyDescent="0.25">
      <c r="C495" s="48"/>
    </row>
    <row r="496" spans="3:3" x14ac:dyDescent="0.25">
      <c r="C496" s="48"/>
    </row>
    <row r="497" spans="3:3" x14ac:dyDescent="0.25">
      <c r="C497" s="48"/>
    </row>
    <row r="498" spans="3:3" x14ac:dyDescent="0.25">
      <c r="C498" s="48"/>
    </row>
    <row r="499" spans="3:3" x14ac:dyDescent="0.25">
      <c r="C499" s="48"/>
    </row>
    <row r="500" spans="3:3" x14ac:dyDescent="0.25">
      <c r="C500" s="48"/>
    </row>
    <row r="501" spans="3:3" x14ac:dyDescent="0.25">
      <c r="C501" s="48"/>
    </row>
    <row r="502" spans="3:3" x14ac:dyDescent="0.25">
      <c r="C502" s="48"/>
    </row>
    <row r="503" spans="3:3" x14ac:dyDescent="0.25">
      <c r="C503" s="48"/>
    </row>
    <row r="504" spans="3:3" x14ac:dyDescent="0.25">
      <c r="C504" s="48"/>
    </row>
    <row r="505" spans="3:3" x14ac:dyDescent="0.25">
      <c r="C505" s="48"/>
    </row>
    <row r="506" spans="3:3" x14ac:dyDescent="0.25">
      <c r="C506" s="48"/>
    </row>
    <row r="507" spans="3:3" x14ac:dyDescent="0.25">
      <c r="C507" s="48"/>
    </row>
    <row r="508" spans="3:3" x14ac:dyDescent="0.25">
      <c r="C508" s="48"/>
    </row>
    <row r="509" spans="3:3" x14ac:dyDescent="0.25">
      <c r="C509" s="48"/>
    </row>
    <row r="510" spans="3:3" x14ac:dyDescent="0.25">
      <c r="C510" s="48"/>
    </row>
    <row r="511" spans="3:3" x14ac:dyDescent="0.25">
      <c r="C511" s="48"/>
    </row>
    <row r="512" spans="3:3" x14ac:dyDescent="0.25">
      <c r="C512" s="48"/>
    </row>
    <row r="513" spans="3:3" x14ac:dyDescent="0.25">
      <c r="C513" s="48"/>
    </row>
    <row r="514" spans="3:3" x14ac:dyDescent="0.25">
      <c r="C514" s="48"/>
    </row>
    <row r="515" spans="3:3" x14ac:dyDescent="0.25">
      <c r="C515" s="48"/>
    </row>
    <row r="516" spans="3:3" x14ac:dyDescent="0.25">
      <c r="C516" s="48"/>
    </row>
    <row r="517" spans="3:3" x14ac:dyDescent="0.25">
      <c r="C517" s="48"/>
    </row>
    <row r="518" spans="3:3" x14ac:dyDescent="0.25">
      <c r="C518" s="48"/>
    </row>
    <row r="519" spans="3:3" x14ac:dyDescent="0.25">
      <c r="C519" s="48"/>
    </row>
    <row r="520" spans="3:3" x14ac:dyDescent="0.25">
      <c r="C520" s="48"/>
    </row>
    <row r="521" spans="3:3" x14ac:dyDescent="0.25">
      <c r="C521" s="48"/>
    </row>
    <row r="522" spans="3:3" x14ac:dyDescent="0.25">
      <c r="C522" s="48"/>
    </row>
    <row r="523" spans="3:3" x14ac:dyDescent="0.25">
      <c r="C523" s="48"/>
    </row>
    <row r="524" spans="3:3" x14ac:dyDescent="0.25">
      <c r="C524" s="48"/>
    </row>
    <row r="525" spans="3:3" x14ac:dyDescent="0.25">
      <c r="C525" s="48"/>
    </row>
    <row r="526" spans="3:3" x14ac:dyDescent="0.25">
      <c r="C526" s="48"/>
    </row>
    <row r="527" spans="3:3" x14ac:dyDescent="0.25">
      <c r="C527" s="48"/>
    </row>
    <row r="528" spans="3:3" x14ac:dyDescent="0.25">
      <c r="C528" s="48"/>
    </row>
    <row r="529" spans="3:3" x14ac:dyDescent="0.25">
      <c r="C529" s="48"/>
    </row>
    <row r="530" spans="3:3" x14ac:dyDescent="0.25">
      <c r="C530" s="48"/>
    </row>
    <row r="531" spans="3:3" x14ac:dyDescent="0.25">
      <c r="C531" s="48"/>
    </row>
    <row r="532" spans="3:3" x14ac:dyDescent="0.25">
      <c r="C532" s="48"/>
    </row>
    <row r="533" spans="3:3" x14ac:dyDescent="0.25">
      <c r="C533" s="48"/>
    </row>
    <row r="534" spans="3:3" x14ac:dyDescent="0.25">
      <c r="C534" s="48"/>
    </row>
    <row r="535" spans="3:3" x14ac:dyDescent="0.25">
      <c r="C535" s="48"/>
    </row>
    <row r="536" spans="3:3" x14ac:dyDescent="0.25">
      <c r="C536" s="48"/>
    </row>
    <row r="537" spans="3:3" x14ac:dyDescent="0.25">
      <c r="C537" s="48"/>
    </row>
    <row r="538" spans="3:3" x14ac:dyDescent="0.25">
      <c r="C538" s="48"/>
    </row>
    <row r="539" spans="3:3" x14ac:dyDescent="0.25">
      <c r="C539" s="48"/>
    </row>
    <row r="540" spans="3:3" x14ac:dyDescent="0.25">
      <c r="C540" s="48"/>
    </row>
    <row r="541" spans="3:3" x14ac:dyDescent="0.25">
      <c r="C541" s="48"/>
    </row>
    <row r="542" spans="3:3" x14ac:dyDescent="0.25">
      <c r="C542" s="48"/>
    </row>
    <row r="543" spans="3:3" x14ac:dyDescent="0.25">
      <c r="C543" s="48"/>
    </row>
    <row r="544" spans="3:3" x14ac:dyDescent="0.25">
      <c r="C544" s="48"/>
    </row>
    <row r="545" spans="3:3" x14ac:dyDescent="0.25">
      <c r="C545" s="48"/>
    </row>
    <row r="546" spans="3:3" x14ac:dyDescent="0.25">
      <c r="C546" s="48"/>
    </row>
    <row r="547" spans="3:3" x14ac:dyDescent="0.25">
      <c r="C547" s="48"/>
    </row>
    <row r="548" spans="3:3" x14ac:dyDescent="0.25">
      <c r="C548" s="48"/>
    </row>
    <row r="549" spans="3:3" x14ac:dyDescent="0.25">
      <c r="C549" s="48"/>
    </row>
    <row r="550" spans="3:3" x14ac:dyDescent="0.25">
      <c r="C550" s="48"/>
    </row>
    <row r="551" spans="3:3" x14ac:dyDescent="0.25">
      <c r="C551" s="48"/>
    </row>
    <row r="552" spans="3:3" x14ac:dyDescent="0.25">
      <c r="C552" s="48"/>
    </row>
    <row r="553" spans="3:3" x14ac:dyDescent="0.25">
      <c r="C553" s="48"/>
    </row>
    <row r="554" spans="3:3" x14ac:dyDescent="0.25">
      <c r="C554" s="48"/>
    </row>
    <row r="555" spans="3:3" x14ac:dyDescent="0.25">
      <c r="C555" s="48"/>
    </row>
    <row r="556" spans="3:3" x14ac:dyDescent="0.25">
      <c r="C556" s="48"/>
    </row>
    <row r="557" spans="3:3" x14ac:dyDescent="0.25">
      <c r="C557" s="48"/>
    </row>
    <row r="558" spans="3:3" x14ac:dyDescent="0.25">
      <c r="C558" s="48"/>
    </row>
    <row r="559" spans="3:3" x14ac:dyDescent="0.25">
      <c r="C559" s="48"/>
    </row>
    <row r="560" spans="3:3" x14ac:dyDescent="0.25">
      <c r="C560" s="48"/>
    </row>
    <row r="561" spans="3:3" x14ac:dyDescent="0.25">
      <c r="C561" s="48"/>
    </row>
    <row r="562" spans="3:3" x14ac:dyDescent="0.25">
      <c r="C562" s="48"/>
    </row>
    <row r="563" spans="3:3" x14ac:dyDescent="0.25">
      <c r="C563" s="48"/>
    </row>
    <row r="564" spans="3:3" x14ac:dyDescent="0.25">
      <c r="C564" s="48"/>
    </row>
    <row r="565" spans="3:3" x14ac:dyDescent="0.25">
      <c r="C565" s="48"/>
    </row>
    <row r="566" spans="3:3" x14ac:dyDescent="0.25">
      <c r="C566" s="48"/>
    </row>
    <row r="567" spans="3:3" x14ac:dyDescent="0.25">
      <c r="C567" s="48"/>
    </row>
    <row r="568" spans="3:3" x14ac:dyDescent="0.25">
      <c r="C568" s="48"/>
    </row>
    <row r="569" spans="3:3" x14ac:dyDescent="0.25">
      <c r="C569" s="48"/>
    </row>
    <row r="570" spans="3:3" x14ac:dyDescent="0.25">
      <c r="C570" s="48"/>
    </row>
    <row r="571" spans="3:3" x14ac:dyDescent="0.25">
      <c r="C571" s="48"/>
    </row>
    <row r="572" spans="3:3" x14ac:dyDescent="0.25">
      <c r="C572" s="48"/>
    </row>
    <row r="573" spans="3:3" x14ac:dyDescent="0.25">
      <c r="C573" s="48"/>
    </row>
    <row r="574" spans="3:3" x14ac:dyDescent="0.25">
      <c r="C574" s="48"/>
    </row>
    <row r="575" spans="3:3" x14ac:dyDescent="0.25">
      <c r="C575" s="48"/>
    </row>
    <row r="576" spans="3:3" x14ac:dyDescent="0.25">
      <c r="C576" s="48"/>
    </row>
    <row r="577" spans="3:3" x14ac:dyDescent="0.25">
      <c r="C577" s="48"/>
    </row>
    <row r="578" spans="3:3" x14ac:dyDescent="0.25">
      <c r="C578" s="48"/>
    </row>
    <row r="579" spans="3:3" x14ac:dyDescent="0.25">
      <c r="C579" s="48"/>
    </row>
    <row r="580" spans="3:3" x14ac:dyDescent="0.25">
      <c r="C580" s="48"/>
    </row>
    <row r="581" spans="3:3" x14ac:dyDescent="0.25">
      <c r="C581" s="48"/>
    </row>
    <row r="582" spans="3:3" x14ac:dyDescent="0.25">
      <c r="C582" s="48"/>
    </row>
    <row r="583" spans="3:3" x14ac:dyDescent="0.25">
      <c r="C583" s="48"/>
    </row>
    <row r="584" spans="3:3" x14ac:dyDescent="0.25">
      <c r="C584" s="48"/>
    </row>
    <row r="585" spans="3:3" x14ac:dyDescent="0.25">
      <c r="C585" s="48"/>
    </row>
    <row r="586" spans="3:3" x14ac:dyDescent="0.25">
      <c r="C586" s="48"/>
    </row>
    <row r="587" spans="3:3" x14ac:dyDescent="0.25">
      <c r="C587" s="48"/>
    </row>
    <row r="588" spans="3:3" x14ac:dyDescent="0.25">
      <c r="C588" s="48"/>
    </row>
    <row r="589" spans="3:3" x14ac:dyDescent="0.25">
      <c r="C589" s="48"/>
    </row>
    <row r="590" spans="3:3" x14ac:dyDescent="0.25">
      <c r="C590" s="48"/>
    </row>
    <row r="591" spans="3:3" x14ac:dyDescent="0.25">
      <c r="C591" s="48"/>
    </row>
    <row r="592" spans="3:3" x14ac:dyDescent="0.25">
      <c r="C592" s="48"/>
    </row>
    <row r="593" spans="3:3" x14ac:dyDescent="0.25">
      <c r="C593" s="48"/>
    </row>
    <row r="594" spans="3:3" x14ac:dyDescent="0.25">
      <c r="C594" s="48"/>
    </row>
    <row r="595" spans="3:3" x14ac:dyDescent="0.25">
      <c r="C595" s="48"/>
    </row>
    <row r="596" spans="3:3" x14ac:dyDescent="0.25">
      <c r="C596" s="48"/>
    </row>
    <row r="597" spans="3:3" x14ac:dyDescent="0.25">
      <c r="C597" s="48"/>
    </row>
    <row r="598" spans="3:3" x14ac:dyDescent="0.25">
      <c r="C598" s="48"/>
    </row>
    <row r="599" spans="3:3" x14ac:dyDescent="0.25">
      <c r="C599" s="48"/>
    </row>
    <row r="600" spans="3:3" x14ac:dyDescent="0.25">
      <c r="C600" s="48"/>
    </row>
    <row r="601" spans="3:3" x14ac:dyDescent="0.25">
      <c r="C601" s="48"/>
    </row>
    <row r="602" spans="3:3" x14ac:dyDescent="0.25">
      <c r="C602" s="48"/>
    </row>
    <row r="603" spans="3:3" x14ac:dyDescent="0.25">
      <c r="C603" s="48"/>
    </row>
    <row r="604" spans="3:3" x14ac:dyDescent="0.25">
      <c r="C604" s="48"/>
    </row>
    <row r="605" spans="3:3" x14ac:dyDescent="0.25">
      <c r="C605" s="48"/>
    </row>
    <row r="606" spans="3:3" x14ac:dyDescent="0.25">
      <c r="C606" s="48"/>
    </row>
    <row r="607" spans="3:3" x14ac:dyDescent="0.25">
      <c r="C607" s="48"/>
    </row>
    <row r="608" spans="3:3" x14ac:dyDescent="0.25">
      <c r="C608" s="48"/>
    </row>
    <row r="609" spans="3:3" x14ac:dyDescent="0.25">
      <c r="C609" s="48"/>
    </row>
    <row r="610" spans="3:3" x14ac:dyDescent="0.25">
      <c r="C610" s="48"/>
    </row>
    <row r="611" spans="3:3" x14ac:dyDescent="0.25">
      <c r="C611" s="48"/>
    </row>
    <row r="612" spans="3:3" x14ac:dyDescent="0.25">
      <c r="C612" s="48"/>
    </row>
    <row r="613" spans="3:3" x14ac:dyDescent="0.25">
      <c r="C613" s="48"/>
    </row>
    <row r="614" spans="3:3" x14ac:dyDescent="0.25">
      <c r="C614" s="48"/>
    </row>
    <row r="615" spans="3:3" x14ac:dyDescent="0.25">
      <c r="C615" s="48"/>
    </row>
    <row r="616" spans="3:3" x14ac:dyDescent="0.25">
      <c r="C616" s="48"/>
    </row>
    <row r="617" spans="3:3" x14ac:dyDescent="0.25">
      <c r="C617" s="48"/>
    </row>
    <row r="618" spans="3:3" x14ac:dyDescent="0.25">
      <c r="C618" s="48"/>
    </row>
    <row r="619" spans="3:3" x14ac:dyDescent="0.25">
      <c r="C619" s="48"/>
    </row>
    <row r="620" spans="3:3" x14ac:dyDescent="0.25">
      <c r="C620" s="48"/>
    </row>
    <row r="621" spans="3:3" x14ac:dyDescent="0.25">
      <c r="C621" s="48"/>
    </row>
    <row r="622" spans="3:3" x14ac:dyDescent="0.25">
      <c r="C622" s="48"/>
    </row>
    <row r="623" spans="3:3" x14ac:dyDescent="0.25">
      <c r="C623" s="48"/>
    </row>
    <row r="624" spans="3:3" x14ac:dyDescent="0.25">
      <c r="C624" s="48"/>
    </row>
    <row r="625" spans="3:3" x14ac:dyDescent="0.25">
      <c r="C625" s="48"/>
    </row>
    <row r="626" spans="3:3" x14ac:dyDescent="0.25">
      <c r="C626" s="48"/>
    </row>
    <row r="627" spans="3:3" x14ac:dyDescent="0.25">
      <c r="C627" s="48"/>
    </row>
    <row r="628" spans="3:3" x14ac:dyDescent="0.25">
      <c r="C628" s="48"/>
    </row>
    <row r="629" spans="3:3" x14ac:dyDescent="0.25">
      <c r="C629" s="48"/>
    </row>
    <row r="630" spans="3:3" x14ac:dyDescent="0.25">
      <c r="C630" s="48"/>
    </row>
    <row r="631" spans="3:3" x14ac:dyDescent="0.25">
      <c r="C631" s="48"/>
    </row>
    <row r="632" spans="3:3" x14ac:dyDescent="0.25">
      <c r="C632" s="48"/>
    </row>
    <row r="633" spans="3:3" x14ac:dyDescent="0.25">
      <c r="C633" s="48"/>
    </row>
    <row r="634" spans="3:3" x14ac:dyDescent="0.25">
      <c r="C634" s="48"/>
    </row>
    <row r="635" spans="3:3" x14ac:dyDescent="0.25">
      <c r="C635" s="48"/>
    </row>
    <row r="636" spans="3:3" x14ac:dyDescent="0.25">
      <c r="C636" s="48"/>
    </row>
    <row r="637" spans="3:3" x14ac:dyDescent="0.25">
      <c r="C637" s="48"/>
    </row>
    <row r="638" spans="3:3" x14ac:dyDescent="0.25">
      <c r="C638" s="48"/>
    </row>
    <row r="639" spans="3:3" x14ac:dyDescent="0.25">
      <c r="C639" s="48"/>
    </row>
    <row r="640" spans="3:3" x14ac:dyDescent="0.25">
      <c r="C640" s="48"/>
    </row>
    <row r="641" spans="3:3" x14ac:dyDescent="0.25">
      <c r="C641" s="48"/>
    </row>
    <row r="642" spans="3:3" x14ac:dyDescent="0.25">
      <c r="C642" s="48"/>
    </row>
    <row r="643" spans="3:3" x14ac:dyDescent="0.25">
      <c r="C643" s="48"/>
    </row>
    <row r="644" spans="3:3" x14ac:dyDescent="0.25">
      <c r="C644" s="48"/>
    </row>
    <row r="645" spans="3:3" x14ac:dyDescent="0.25">
      <c r="C645" s="48"/>
    </row>
    <row r="646" spans="3:3" x14ac:dyDescent="0.25">
      <c r="C646" s="48"/>
    </row>
    <row r="647" spans="3:3" x14ac:dyDescent="0.25">
      <c r="C647" s="48"/>
    </row>
    <row r="648" spans="3:3" x14ac:dyDescent="0.25">
      <c r="C648" s="48"/>
    </row>
    <row r="649" spans="3:3" x14ac:dyDescent="0.25">
      <c r="C649" s="48"/>
    </row>
    <row r="650" spans="3:3" x14ac:dyDescent="0.25">
      <c r="C650" s="48"/>
    </row>
    <row r="651" spans="3:3" x14ac:dyDescent="0.25">
      <c r="C651" s="48"/>
    </row>
    <row r="652" spans="3:3" x14ac:dyDescent="0.25">
      <c r="C652" s="48"/>
    </row>
    <row r="653" spans="3:3" x14ac:dyDescent="0.25">
      <c r="C653" s="48"/>
    </row>
    <row r="654" spans="3:3" x14ac:dyDescent="0.25">
      <c r="C654" s="48"/>
    </row>
    <row r="655" spans="3:3" x14ac:dyDescent="0.25">
      <c r="C655" s="48"/>
    </row>
    <row r="656" spans="3:3" x14ac:dyDescent="0.25">
      <c r="C656" s="48"/>
    </row>
    <row r="657" spans="3:3" x14ac:dyDescent="0.25">
      <c r="C657" s="48"/>
    </row>
    <row r="658" spans="3:3" x14ac:dyDescent="0.25">
      <c r="C658" s="48"/>
    </row>
    <row r="659" spans="3:3" x14ac:dyDescent="0.25">
      <c r="C659" s="48"/>
    </row>
    <row r="660" spans="3:3" x14ac:dyDescent="0.25">
      <c r="C660" s="48"/>
    </row>
    <row r="661" spans="3:3" x14ac:dyDescent="0.25">
      <c r="C661" s="48"/>
    </row>
    <row r="662" spans="3:3" x14ac:dyDescent="0.25">
      <c r="C662" s="48"/>
    </row>
    <row r="663" spans="3:3" x14ac:dyDescent="0.25">
      <c r="C663" s="48"/>
    </row>
    <row r="664" spans="3:3" x14ac:dyDescent="0.25">
      <c r="C664" s="48"/>
    </row>
    <row r="665" spans="3:3" x14ac:dyDescent="0.25">
      <c r="C665" s="48"/>
    </row>
    <row r="666" spans="3:3" x14ac:dyDescent="0.25">
      <c r="C666" s="48"/>
    </row>
    <row r="667" spans="3:3" x14ac:dyDescent="0.25">
      <c r="C667" s="48"/>
    </row>
    <row r="668" spans="3:3" x14ac:dyDescent="0.25">
      <c r="C668" s="48"/>
    </row>
    <row r="669" spans="3:3" x14ac:dyDescent="0.25">
      <c r="C669" s="48"/>
    </row>
    <row r="670" spans="3:3" x14ac:dyDescent="0.25">
      <c r="C670" s="48"/>
    </row>
    <row r="671" spans="3:3" x14ac:dyDescent="0.25">
      <c r="C671" s="48"/>
    </row>
    <row r="672" spans="3:3" x14ac:dyDescent="0.25">
      <c r="C672" s="48"/>
    </row>
    <row r="673" spans="3:3" x14ac:dyDescent="0.25">
      <c r="C673" s="48"/>
    </row>
    <row r="674" spans="3:3" x14ac:dyDescent="0.25">
      <c r="C674" s="48"/>
    </row>
    <row r="675" spans="3:3" x14ac:dyDescent="0.25">
      <c r="C675" s="48"/>
    </row>
    <row r="676" spans="3:3" x14ac:dyDescent="0.25">
      <c r="C676" s="48"/>
    </row>
    <row r="677" spans="3:3" x14ac:dyDescent="0.25">
      <c r="C677" s="48"/>
    </row>
    <row r="678" spans="3:3" x14ac:dyDescent="0.25">
      <c r="C678" s="48"/>
    </row>
    <row r="679" spans="3:3" x14ac:dyDescent="0.25">
      <c r="C679" s="48"/>
    </row>
    <row r="680" spans="3:3" x14ac:dyDescent="0.25">
      <c r="C680" s="48"/>
    </row>
    <row r="681" spans="3:3" x14ac:dyDescent="0.25">
      <c r="C681" s="48"/>
    </row>
    <row r="682" spans="3:3" x14ac:dyDescent="0.25">
      <c r="C682" s="48"/>
    </row>
    <row r="683" spans="3:3" x14ac:dyDescent="0.25">
      <c r="C683" s="48"/>
    </row>
    <row r="684" spans="3:3" x14ac:dyDescent="0.25">
      <c r="C684" s="48"/>
    </row>
    <row r="685" spans="3:3" x14ac:dyDescent="0.25">
      <c r="C685" s="48"/>
    </row>
    <row r="686" spans="3:3" x14ac:dyDescent="0.25">
      <c r="C686" s="48"/>
    </row>
    <row r="687" spans="3:3" x14ac:dyDescent="0.25">
      <c r="C687" s="48"/>
    </row>
    <row r="688" spans="3:3" x14ac:dyDescent="0.25">
      <c r="C688" s="48"/>
    </row>
    <row r="689" spans="3:3" x14ac:dyDescent="0.25">
      <c r="C689" s="48"/>
    </row>
    <row r="690" spans="3:3" x14ac:dyDescent="0.25">
      <c r="C690" s="48"/>
    </row>
    <row r="691" spans="3:3" x14ac:dyDescent="0.25">
      <c r="C691" s="48"/>
    </row>
    <row r="692" spans="3:3" x14ac:dyDescent="0.25">
      <c r="C692" s="48"/>
    </row>
    <row r="693" spans="3:3" x14ac:dyDescent="0.25">
      <c r="C693" s="48"/>
    </row>
    <row r="694" spans="3:3" x14ac:dyDescent="0.25">
      <c r="C694" s="48"/>
    </row>
    <row r="695" spans="3:3" x14ac:dyDescent="0.25">
      <c r="C695" s="48"/>
    </row>
    <row r="696" spans="3:3" x14ac:dyDescent="0.25">
      <c r="C696" s="48"/>
    </row>
    <row r="697" spans="3:3" x14ac:dyDescent="0.25">
      <c r="C697" s="48"/>
    </row>
    <row r="698" spans="3:3" x14ac:dyDescent="0.25">
      <c r="C698" s="48"/>
    </row>
    <row r="699" spans="3:3" x14ac:dyDescent="0.25">
      <c r="C699" s="48"/>
    </row>
    <row r="700" spans="3:3" x14ac:dyDescent="0.25">
      <c r="C700" s="48"/>
    </row>
    <row r="701" spans="3:3" x14ac:dyDescent="0.25">
      <c r="C701" s="48"/>
    </row>
    <row r="702" spans="3:3" x14ac:dyDescent="0.25">
      <c r="C702" s="48"/>
    </row>
    <row r="703" spans="3:3" x14ac:dyDescent="0.25">
      <c r="C703" s="48"/>
    </row>
    <row r="704" spans="3:3" x14ac:dyDescent="0.25">
      <c r="C704" s="48"/>
    </row>
    <row r="705" spans="3:3" x14ac:dyDescent="0.25">
      <c r="C705" s="48"/>
    </row>
    <row r="706" spans="3:3" x14ac:dyDescent="0.25">
      <c r="C706" s="48"/>
    </row>
    <row r="707" spans="3:3" x14ac:dyDescent="0.25">
      <c r="C707" s="48"/>
    </row>
    <row r="708" spans="3:3" x14ac:dyDescent="0.25">
      <c r="C708" s="48"/>
    </row>
    <row r="709" spans="3:3" x14ac:dyDescent="0.25">
      <c r="C709" s="48"/>
    </row>
    <row r="710" spans="3:3" x14ac:dyDescent="0.25">
      <c r="C710" s="48"/>
    </row>
    <row r="711" spans="3:3" x14ac:dyDescent="0.25">
      <c r="C711" s="48"/>
    </row>
    <row r="712" spans="3:3" x14ac:dyDescent="0.25">
      <c r="C712" s="48"/>
    </row>
    <row r="713" spans="3:3" x14ac:dyDescent="0.25">
      <c r="C713" s="48"/>
    </row>
    <row r="714" spans="3:3" x14ac:dyDescent="0.25">
      <c r="C714" s="48"/>
    </row>
    <row r="715" spans="3:3" x14ac:dyDescent="0.25">
      <c r="C715" s="48"/>
    </row>
    <row r="716" spans="3:3" x14ac:dyDescent="0.25">
      <c r="C716" s="48"/>
    </row>
    <row r="717" spans="3:3" x14ac:dyDescent="0.25">
      <c r="C717" s="48"/>
    </row>
    <row r="718" spans="3:3" x14ac:dyDescent="0.25">
      <c r="C718" s="48"/>
    </row>
    <row r="719" spans="3:3" x14ac:dyDescent="0.25">
      <c r="C719" s="48"/>
    </row>
    <row r="720" spans="3:3" x14ac:dyDescent="0.25">
      <c r="C720" s="48"/>
    </row>
    <row r="721" spans="3:3" x14ac:dyDescent="0.25">
      <c r="C721" s="48"/>
    </row>
    <row r="722" spans="3:3" x14ac:dyDescent="0.25">
      <c r="C722" s="48"/>
    </row>
    <row r="723" spans="3:3" x14ac:dyDescent="0.25">
      <c r="C723" s="48"/>
    </row>
    <row r="724" spans="3:3" x14ac:dyDescent="0.25">
      <c r="C724" s="48"/>
    </row>
    <row r="725" spans="3:3" x14ac:dyDescent="0.25">
      <c r="C725" s="48"/>
    </row>
    <row r="726" spans="3:3" x14ac:dyDescent="0.25">
      <c r="C726" s="48"/>
    </row>
    <row r="727" spans="3:3" x14ac:dyDescent="0.25">
      <c r="C727" s="48"/>
    </row>
    <row r="728" spans="3:3" x14ac:dyDescent="0.25">
      <c r="C728" s="48"/>
    </row>
    <row r="729" spans="3:3" x14ac:dyDescent="0.25">
      <c r="C729" s="48"/>
    </row>
    <row r="730" spans="3:3" x14ac:dyDescent="0.25">
      <c r="C730" s="48"/>
    </row>
    <row r="731" spans="3:3" x14ac:dyDescent="0.25">
      <c r="C731" s="48"/>
    </row>
    <row r="732" spans="3:3" x14ac:dyDescent="0.25">
      <c r="C732" s="48"/>
    </row>
    <row r="733" spans="3:3" x14ac:dyDescent="0.25">
      <c r="C733" s="48"/>
    </row>
    <row r="734" spans="3:3" x14ac:dyDescent="0.25">
      <c r="C734" s="48"/>
    </row>
    <row r="735" spans="3:3" x14ac:dyDescent="0.25">
      <c r="C735" s="48"/>
    </row>
    <row r="736" spans="3:3" x14ac:dyDescent="0.25">
      <c r="C736" s="48"/>
    </row>
    <row r="737" spans="3:3" x14ac:dyDescent="0.25">
      <c r="C737" s="48"/>
    </row>
    <row r="738" spans="3:3" x14ac:dyDescent="0.25">
      <c r="C738" s="48"/>
    </row>
    <row r="739" spans="3:3" x14ac:dyDescent="0.25">
      <c r="C739" s="48"/>
    </row>
    <row r="740" spans="3:3" x14ac:dyDescent="0.25">
      <c r="C740" s="48"/>
    </row>
    <row r="741" spans="3:3" x14ac:dyDescent="0.25">
      <c r="C741" s="48"/>
    </row>
    <row r="742" spans="3:3" x14ac:dyDescent="0.25">
      <c r="C742" s="48"/>
    </row>
    <row r="743" spans="3:3" x14ac:dyDescent="0.25">
      <c r="C743" s="48"/>
    </row>
    <row r="744" spans="3:3" x14ac:dyDescent="0.25">
      <c r="C744" s="48"/>
    </row>
    <row r="745" spans="3:3" x14ac:dyDescent="0.25">
      <c r="C745" s="48"/>
    </row>
    <row r="746" spans="3:3" x14ac:dyDescent="0.25">
      <c r="C746" s="48"/>
    </row>
    <row r="747" spans="3:3" x14ac:dyDescent="0.25">
      <c r="C747" s="48"/>
    </row>
    <row r="748" spans="3:3" x14ac:dyDescent="0.25">
      <c r="C748" s="48"/>
    </row>
    <row r="749" spans="3:3" x14ac:dyDescent="0.25">
      <c r="C749" s="48"/>
    </row>
    <row r="750" spans="3:3" x14ac:dyDescent="0.25">
      <c r="C750" s="48"/>
    </row>
    <row r="751" spans="3:3" x14ac:dyDescent="0.25">
      <c r="C751" s="48"/>
    </row>
    <row r="752" spans="3:3" x14ac:dyDescent="0.25">
      <c r="C752" s="48"/>
    </row>
    <row r="753" spans="3:3" x14ac:dyDescent="0.25">
      <c r="C753" s="48"/>
    </row>
    <row r="754" spans="3:3" x14ac:dyDescent="0.25">
      <c r="C754" s="48"/>
    </row>
    <row r="755" spans="3:3" x14ac:dyDescent="0.25">
      <c r="C755" s="48"/>
    </row>
    <row r="756" spans="3:3" x14ac:dyDescent="0.25">
      <c r="C756" s="48"/>
    </row>
    <row r="757" spans="3:3" x14ac:dyDescent="0.25">
      <c r="C757" s="48"/>
    </row>
    <row r="758" spans="3:3" x14ac:dyDescent="0.25">
      <c r="C758" s="48"/>
    </row>
    <row r="759" spans="3:3" x14ac:dyDescent="0.25">
      <c r="C759" s="48"/>
    </row>
    <row r="760" spans="3:3" x14ac:dyDescent="0.25">
      <c r="C760" s="48"/>
    </row>
    <row r="761" spans="3:3" x14ac:dyDescent="0.25">
      <c r="C761" s="48"/>
    </row>
    <row r="762" spans="3:3" x14ac:dyDescent="0.25">
      <c r="C762" s="48"/>
    </row>
    <row r="763" spans="3:3" x14ac:dyDescent="0.25">
      <c r="C763" s="48"/>
    </row>
    <row r="764" spans="3:3" x14ac:dyDescent="0.25">
      <c r="C764" s="48"/>
    </row>
    <row r="765" spans="3:3" x14ac:dyDescent="0.25">
      <c r="C765" s="48"/>
    </row>
    <row r="766" spans="3:3" x14ac:dyDescent="0.25">
      <c r="C766" s="48"/>
    </row>
    <row r="767" spans="3:3" x14ac:dyDescent="0.25">
      <c r="C767" s="48"/>
    </row>
    <row r="768" spans="3:3" x14ac:dyDescent="0.25">
      <c r="C768" s="48"/>
    </row>
    <row r="769" spans="3:3" x14ac:dyDescent="0.25">
      <c r="C769" s="48"/>
    </row>
    <row r="770" spans="3:3" x14ac:dyDescent="0.25">
      <c r="C770" s="48"/>
    </row>
    <row r="771" spans="3:3" x14ac:dyDescent="0.25">
      <c r="C771" s="48"/>
    </row>
    <row r="772" spans="3:3" x14ac:dyDescent="0.25">
      <c r="C772" s="48"/>
    </row>
    <row r="773" spans="3:3" x14ac:dyDescent="0.25">
      <c r="C773" s="48"/>
    </row>
    <row r="774" spans="3:3" x14ac:dyDescent="0.25">
      <c r="C774" s="48"/>
    </row>
    <row r="775" spans="3:3" x14ac:dyDescent="0.25">
      <c r="C775" s="48"/>
    </row>
    <row r="776" spans="3:3" x14ac:dyDescent="0.25">
      <c r="C776" s="48"/>
    </row>
    <row r="777" spans="3:3" x14ac:dyDescent="0.25">
      <c r="C777" s="48"/>
    </row>
    <row r="778" spans="3:3" x14ac:dyDescent="0.25">
      <c r="C778" s="48"/>
    </row>
    <row r="779" spans="3:3" x14ac:dyDescent="0.25">
      <c r="C779" s="48"/>
    </row>
    <row r="780" spans="3:3" x14ac:dyDescent="0.25">
      <c r="C780" s="48"/>
    </row>
    <row r="781" spans="3:3" x14ac:dyDescent="0.25">
      <c r="C781" s="48"/>
    </row>
    <row r="782" spans="3:3" x14ac:dyDescent="0.25">
      <c r="C782" s="48"/>
    </row>
    <row r="783" spans="3:3" x14ac:dyDescent="0.25">
      <c r="C783" s="48"/>
    </row>
    <row r="784" spans="3:3" x14ac:dyDescent="0.25">
      <c r="C784" s="48"/>
    </row>
    <row r="785" spans="3:3" x14ac:dyDescent="0.25">
      <c r="C785" s="48"/>
    </row>
    <row r="786" spans="3:3" x14ac:dyDescent="0.25">
      <c r="C786" s="48"/>
    </row>
    <row r="787" spans="3:3" x14ac:dyDescent="0.25">
      <c r="C787" s="48"/>
    </row>
    <row r="788" spans="3:3" x14ac:dyDescent="0.25">
      <c r="C788" s="48"/>
    </row>
    <row r="789" spans="3:3" x14ac:dyDescent="0.25">
      <c r="C789" s="48"/>
    </row>
    <row r="790" spans="3:3" x14ac:dyDescent="0.25">
      <c r="C790" s="48"/>
    </row>
    <row r="791" spans="3:3" x14ac:dyDescent="0.25">
      <c r="C791" s="48"/>
    </row>
    <row r="792" spans="3:3" x14ac:dyDescent="0.25">
      <c r="C792" s="48"/>
    </row>
    <row r="793" spans="3:3" x14ac:dyDescent="0.25">
      <c r="C793" s="48"/>
    </row>
    <row r="794" spans="3:3" x14ac:dyDescent="0.25">
      <c r="C794" s="48"/>
    </row>
    <row r="795" spans="3:3" x14ac:dyDescent="0.25">
      <c r="C795" s="48"/>
    </row>
    <row r="796" spans="3:3" x14ac:dyDescent="0.25">
      <c r="C796" s="48"/>
    </row>
    <row r="797" spans="3:3" x14ac:dyDescent="0.25">
      <c r="C797" s="48"/>
    </row>
    <row r="798" spans="3:3" x14ac:dyDescent="0.25">
      <c r="C798" s="48"/>
    </row>
    <row r="799" spans="3:3" x14ac:dyDescent="0.25">
      <c r="C799" s="48"/>
    </row>
    <row r="800" spans="3:3" x14ac:dyDescent="0.25">
      <c r="C800" s="48"/>
    </row>
    <row r="801" spans="3:3" x14ac:dyDescent="0.25">
      <c r="C801" s="48"/>
    </row>
    <row r="802" spans="3:3" x14ac:dyDescent="0.25">
      <c r="C802" s="48"/>
    </row>
    <row r="803" spans="3:3" x14ac:dyDescent="0.25">
      <c r="C803" s="48"/>
    </row>
    <row r="804" spans="3:3" x14ac:dyDescent="0.25">
      <c r="C804" s="48"/>
    </row>
    <row r="805" spans="3:3" x14ac:dyDescent="0.25">
      <c r="C805" s="48"/>
    </row>
    <row r="806" spans="3:3" x14ac:dyDescent="0.25">
      <c r="C806" s="48"/>
    </row>
    <row r="807" spans="3:3" x14ac:dyDescent="0.25">
      <c r="C807" s="48"/>
    </row>
    <row r="808" spans="3:3" x14ac:dyDescent="0.25">
      <c r="C808" s="48"/>
    </row>
    <row r="809" spans="3:3" x14ac:dyDescent="0.25">
      <c r="C809" s="48"/>
    </row>
    <row r="810" spans="3:3" x14ac:dyDescent="0.25">
      <c r="C810" s="48"/>
    </row>
    <row r="811" spans="3:3" x14ac:dyDescent="0.25">
      <c r="C811" s="48"/>
    </row>
    <row r="812" spans="3:3" x14ac:dyDescent="0.25">
      <c r="C812" s="48"/>
    </row>
    <row r="813" spans="3:3" x14ac:dyDescent="0.25">
      <c r="C813" s="48"/>
    </row>
    <row r="814" spans="3:3" x14ac:dyDescent="0.25">
      <c r="C814" s="48"/>
    </row>
    <row r="815" spans="3:3" x14ac:dyDescent="0.25">
      <c r="C815" s="48"/>
    </row>
    <row r="816" spans="3:3" x14ac:dyDescent="0.25">
      <c r="C816" s="48"/>
    </row>
    <row r="817" spans="3:3" x14ac:dyDescent="0.25">
      <c r="C817" s="48"/>
    </row>
    <row r="818" spans="3:3" x14ac:dyDescent="0.25">
      <c r="C818" s="48"/>
    </row>
    <row r="819" spans="3:3" x14ac:dyDescent="0.25">
      <c r="C819" s="48"/>
    </row>
    <row r="820" spans="3:3" x14ac:dyDescent="0.25">
      <c r="C820" s="48"/>
    </row>
    <row r="821" spans="3:3" x14ac:dyDescent="0.25">
      <c r="C821" s="48"/>
    </row>
    <row r="822" spans="3:3" x14ac:dyDescent="0.25">
      <c r="C822" s="48"/>
    </row>
    <row r="823" spans="3:3" x14ac:dyDescent="0.25">
      <c r="C823" s="48"/>
    </row>
    <row r="824" spans="3:3" x14ac:dyDescent="0.25">
      <c r="C824" s="48"/>
    </row>
    <row r="825" spans="3:3" x14ac:dyDescent="0.25">
      <c r="C825" s="48"/>
    </row>
    <row r="826" spans="3:3" x14ac:dyDescent="0.25">
      <c r="C826" s="48"/>
    </row>
    <row r="827" spans="3:3" x14ac:dyDescent="0.25">
      <c r="C827" s="48"/>
    </row>
    <row r="828" spans="3:3" x14ac:dyDescent="0.25">
      <c r="C828" s="48"/>
    </row>
    <row r="829" spans="3:3" x14ac:dyDescent="0.25">
      <c r="C829" s="48"/>
    </row>
    <row r="830" spans="3:3" x14ac:dyDescent="0.25">
      <c r="C830" s="48"/>
    </row>
    <row r="831" spans="3:3" x14ac:dyDescent="0.25">
      <c r="C831" s="48"/>
    </row>
    <row r="832" spans="3:3" x14ac:dyDescent="0.25">
      <c r="C832" s="48"/>
    </row>
    <row r="833" spans="3:3" x14ac:dyDescent="0.25">
      <c r="C833" s="48"/>
    </row>
    <row r="834" spans="3:3" x14ac:dyDescent="0.25">
      <c r="C834" s="48"/>
    </row>
    <row r="835" spans="3:3" x14ac:dyDescent="0.25">
      <c r="C835" s="48"/>
    </row>
    <row r="836" spans="3:3" x14ac:dyDescent="0.25">
      <c r="C836" s="48"/>
    </row>
    <row r="837" spans="3:3" x14ac:dyDescent="0.25">
      <c r="C837" s="48"/>
    </row>
    <row r="838" spans="3:3" x14ac:dyDescent="0.25">
      <c r="C838" s="48"/>
    </row>
    <row r="839" spans="3:3" x14ac:dyDescent="0.25">
      <c r="C839" s="48"/>
    </row>
    <row r="840" spans="3:3" x14ac:dyDescent="0.25">
      <c r="C840" s="48"/>
    </row>
    <row r="841" spans="3:3" x14ac:dyDescent="0.25">
      <c r="C841" s="48"/>
    </row>
    <row r="842" spans="3:3" x14ac:dyDescent="0.25">
      <c r="C842" s="48"/>
    </row>
    <row r="843" spans="3:3" x14ac:dyDescent="0.25">
      <c r="C843" s="48"/>
    </row>
    <row r="844" spans="3:3" x14ac:dyDescent="0.25">
      <c r="C844" s="48"/>
    </row>
    <row r="845" spans="3:3" x14ac:dyDescent="0.25">
      <c r="C845" s="48"/>
    </row>
    <row r="846" spans="3:3" x14ac:dyDescent="0.25">
      <c r="C846" s="48"/>
    </row>
    <row r="847" spans="3:3" x14ac:dyDescent="0.25">
      <c r="C847" s="48"/>
    </row>
    <row r="848" spans="3:3" x14ac:dyDescent="0.25">
      <c r="C848" s="48"/>
    </row>
    <row r="849" spans="3:3" x14ac:dyDescent="0.25">
      <c r="C849" s="48"/>
    </row>
    <row r="850" spans="3:3" x14ac:dyDescent="0.25">
      <c r="C850" s="48"/>
    </row>
    <row r="851" spans="3:3" x14ac:dyDescent="0.25">
      <c r="C851" s="48"/>
    </row>
    <row r="852" spans="3:3" x14ac:dyDescent="0.25">
      <c r="C852" s="48"/>
    </row>
    <row r="853" spans="3:3" x14ac:dyDescent="0.25">
      <c r="C853" s="48"/>
    </row>
    <row r="854" spans="3:3" x14ac:dyDescent="0.25">
      <c r="C854" s="48"/>
    </row>
    <row r="855" spans="3:3" x14ac:dyDescent="0.25">
      <c r="C855" s="48"/>
    </row>
    <row r="856" spans="3:3" x14ac:dyDescent="0.25">
      <c r="C856" s="48"/>
    </row>
    <row r="857" spans="3:3" x14ac:dyDescent="0.25">
      <c r="C857" s="48"/>
    </row>
    <row r="858" spans="3:3" x14ac:dyDescent="0.25">
      <c r="C858" s="48"/>
    </row>
    <row r="859" spans="3:3" x14ac:dyDescent="0.25">
      <c r="C859" s="48"/>
    </row>
    <row r="860" spans="3:3" x14ac:dyDescent="0.25">
      <c r="C860" s="48"/>
    </row>
    <row r="861" spans="3:3" x14ac:dyDescent="0.25">
      <c r="C861" s="48"/>
    </row>
    <row r="862" spans="3:3" x14ac:dyDescent="0.25">
      <c r="C862" s="48"/>
    </row>
    <row r="863" spans="3:3" x14ac:dyDescent="0.25">
      <c r="C863" s="48"/>
    </row>
    <row r="864" spans="3:3" x14ac:dyDescent="0.25">
      <c r="C864" s="48"/>
    </row>
    <row r="865" spans="3:3" x14ac:dyDescent="0.25">
      <c r="C865" s="48"/>
    </row>
    <row r="866" spans="3:3" x14ac:dyDescent="0.25">
      <c r="C866" s="48"/>
    </row>
    <row r="867" spans="3:3" x14ac:dyDescent="0.25">
      <c r="C867" s="48"/>
    </row>
    <row r="868" spans="3:3" x14ac:dyDescent="0.25">
      <c r="C868" s="48"/>
    </row>
    <row r="869" spans="3:3" x14ac:dyDescent="0.25">
      <c r="C869" s="48"/>
    </row>
    <row r="870" spans="3:3" x14ac:dyDescent="0.25">
      <c r="C870" s="48"/>
    </row>
    <row r="871" spans="3:3" x14ac:dyDescent="0.25">
      <c r="C871" s="48"/>
    </row>
    <row r="872" spans="3:3" x14ac:dyDescent="0.25">
      <c r="C872" s="48"/>
    </row>
    <row r="873" spans="3:3" x14ac:dyDescent="0.25">
      <c r="C873" s="48"/>
    </row>
    <row r="874" spans="3:3" x14ac:dyDescent="0.25">
      <c r="C874" s="48"/>
    </row>
    <row r="875" spans="3:3" x14ac:dyDescent="0.25">
      <c r="C875" s="48"/>
    </row>
    <row r="876" spans="3:3" x14ac:dyDescent="0.25">
      <c r="C876" s="48"/>
    </row>
    <row r="877" spans="3:3" x14ac:dyDescent="0.25">
      <c r="C877" s="48"/>
    </row>
    <row r="878" spans="3:3" x14ac:dyDescent="0.25">
      <c r="C878" s="48"/>
    </row>
    <row r="879" spans="3:3" x14ac:dyDescent="0.25">
      <c r="C879" s="48"/>
    </row>
    <row r="880" spans="3:3" x14ac:dyDescent="0.25">
      <c r="C880" s="48"/>
    </row>
    <row r="881" spans="3:3" x14ac:dyDescent="0.25">
      <c r="C881" s="48"/>
    </row>
    <row r="882" spans="3:3" x14ac:dyDescent="0.25">
      <c r="C882" s="48"/>
    </row>
    <row r="883" spans="3:3" x14ac:dyDescent="0.25">
      <c r="C883" s="48"/>
    </row>
    <row r="884" spans="3:3" x14ac:dyDescent="0.25">
      <c r="C884" s="48"/>
    </row>
    <row r="885" spans="3:3" x14ac:dyDescent="0.25">
      <c r="C885" s="48"/>
    </row>
    <row r="886" spans="3:3" x14ac:dyDescent="0.25">
      <c r="C886" s="48"/>
    </row>
    <row r="887" spans="3:3" x14ac:dyDescent="0.25">
      <c r="C887" s="48"/>
    </row>
    <row r="888" spans="3:3" x14ac:dyDescent="0.25">
      <c r="C888" s="48"/>
    </row>
    <row r="889" spans="3:3" x14ac:dyDescent="0.25">
      <c r="C889" s="48"/>
    </row>
    <row r="890" spans="3:3" x14ac:dyDescent="0.25">
      <c r="C890" s="48"/>
    </row>
    <row r="891" spans="3:3" x14ac:dyDescent="0.25">
      <c r="C891" s="48"/>
    </row>
    <row r="892" spans="3:3" x14ac:dyDescent="0.25">
      <c r="C892" s="48"/>
    </row>
    <row r="893" spans="3:3" x14ac:dyDescent="0.25">
      <c r="C893" s="48"/>
    </row>
    <row r="894" spans="3:3" x14ac:dyDescent="0.25">
      <c r="C894" s="48"/>
    </row>
    <row r="895" spans="3:3" x14ac:dyDescent="0.25">
      <c r="C895" s="48"/>
    </row>
    <row r="896" spans="3:3" x14ac:dyDescent="0.25">
      <c r="C896" s="48"/>
    </row>
    <row r="897" spans="3:3" x14ac:dyDescent="0.25">
      <c r="C897" s="48"/>
    </row>
    <row r="898" spans="3:3" x14ac:dyDescent="0.25">
      <c r="C898" s="48"/>
    </row>
    <row r="899" spans="3:3" x14ac:dyDescent="0.25">
      <c r="C899" s="48"/>
    </row>
    <row r="900" spans="3:3" x14ac:dyDescent="0.25">
      <c r="C900" s="48"/>
    </row>
    <row r="901" spans="3:3" x14ac:dyDescent="0.25">
      <c r="C901" s="48"/>
    </row>
    <row r="902" spans="3:3" x14ac:dyDescent="0.25">
      <c r="C902" s="48"/>
    </row>
    <row r="903" spans="3:3" x14ac:dyDescent="0.25">
      <c r="C903" s="48"/>
    </row>
    <row r="904" spans="3:3" x14ac:dyDescent="0.25">
      <c r="C904" s="48"/>
    </row>
    <row r="905" spans="3:3" x14ac:dyDescent="0.25">
      <c r="C905" s="48"/>
    </row>
    <row r="906" spans="3:3" x14ac:dyDescent="0.25">
      <c r="C906" s="48"/>
    </row>
    <row r="907" spans="3:3" x14ac:dyDescent="0.25">
      <c r="C907" s="48"/>
    </row>
    <row r="908" spans="3:3" x14ac:dyDescent="0.25">
      <c r="C908" s="48"/>
    </row>
    <row r="909" spans="3:3" x14ac:dyDescent="0.25">
      <c r="C909" s="48"/>
    </row>
    <row r="910" spans="3:3" x14ac:dyDescent="0.25">
      <c r="C910" s="48"/>
    </row>
    <row r="911" spans="3:3" x14ac:dyDescent="0.25">
      <c r="C911" s="48"/>
    </row>
    <row r="912" spans="3:3" x14ac:dyDescent="0.25">
      <c r="C912" s="48"/>
    </row>
    <row r="913" spans="3:3" x14ac:dyDescent="0.25">
      <c r="C913" s="48"/>
    </row>
    <row r="914" spans="3:3" x14ac:dyDescent="0.25">
      <c r="C914" s="48"/>
    </row>
    <row r="915" spans="3:3" x14ac:dyDescent="0.25">
      <c r="C915" s="48"/>
    </row>
    <row r="916" spans="3:3" x14ac:dyDescent="0.25">
      <c r="C916" s="48"/>
    </row>
    <row r="917" spans="3:3" x14ac:dyDescent="0.25">
      <c r="C917" s="48"/>
    </row>
    <row r="918" spans="3:3" x14ac:dyDescent="0.25">
      <c r="C918" s="48"/>
    </row>
    <row r="919" spans="3:3" x14ac:dyDescent="0.25">
      <c r="C919" s="48"/>
    </row>
    <row r="920" spans="3:3" x14ac:dyDescent="0.25">
      <c r="C920" s="48"/>
    </row>
    <row r="921" spans="3:3" x14ac:dyDescent="0.25">
      <c r="C921" s="48"/>
    </row>
    <row r="922" spans="3:3" x14ac:dyDescent="0.25">
      <c r="C922" s="48"/>
    </row>
    <row r="923" spans="3:3" x14ac:dyDescent="0.25">
      <c r="C923" s="48"/>
    </row>
    <row r="924" spans="3:3" x14ac:dyDescent="0.25">
      <c r="C924" s="48"/>
    </row>
    <row r="925" spans="3:3" x14ac:dyDescent="0.25">
      <c r="C925" s="48"/>
    </row>
    <row r="926" spans="3:3" x14ac:dyDescent="0.25">
      <c r="C926" s="48"/>
    </row>
    <row r="927" spans="3:3" x14ac:dyDescent="0.25">
      <c r="C927" s="48"/>
    </row>
    <row r="928" spans="3:3" x14ac:dyDescent="0.25">
      <c r="C928" s="48"/>
    </row>
    <row r="929" spans="3:3" x14ac:dyDescent="0.25">
      <c r="C929" s="48"/>
    </row>
    <row r="930" spans="3:3" x14ac:dyDescent="0.25">
      <c r="C930" s="48"/>
    </row>
    <row r="931" spans="3:3" x14ac:dyDescent="0.25">
      <c r="C931" s="48"/>
    </row>
    <row r="932" spans="3:3" x14ac:dyDescent="0.25">
      <c r="C932" s="48"/>
    </row>
    <row r="933" spans="3:3" x14ac:dyDescent="0.25">
      <c r="C933" s="48"/>
    </row>
    <row r="934" spans="3:3" x14ac:dyDescent="0.25">
      <c r="C934" s="48"/>
    </row>
    <row r="935" spans="3:3" x14ac:dyDescent="0.25">
      <c r="C935" s="48"/>
    </row>
    <row r="936" spans="3:3" x14ac:dyDescent="0.25">
      <c r="C936" s="48"/>
    </row>
    <row r="937" spans="3:3" x14ac:dyDescent="0.25">
      <c r="C937" s="48"/>
    </row>
    <row r="938" spans="3:3" x14ac:dyDescent="0.25">
      <c r="C938" s="48"/>
    </row>
    <row r="939" spans="3:3" x14ac:dyDescent="0.25">
      <c r="C939" s="48"/>
    </row>
    <row r="940" spans="3:3" x14ac:dyDescent="0.25">
      <c r="C940" s="48"/>
    </row>
    <row r="941" spans="3:3" x14ac:dyDescent="0.25">
      <c r="C941" s="48"/>
    </row>
    <row r="942" spans="3:3" x14ac:dyDescent="0.25">
      <c r="C942" s="48"/>
    </row>
    <row r="943" spans="3:3" x14ac:dyDescent="0.25">
      <c r="C943" s="48"/>
    </row>
    <row r="944" spans="3:3" x14ac:dyDescent="0.25">
      <c r="C944" s="48"/>
    </row>
    <row r="945" spans="3:3" x14ac:dyDescent="0.25">
      <c r="C945" s="48"/>
    </row>
    <row r="946" spans="3:3" x14ac:dyDescent="0.25">
      <c r="C946" s="48"/>
    </row>
    <row r="947" spans="3:3" x14ac:dyDescent="0.25">
      <c r="C947" s="48"/>
    </row>
    <row r="948" spans="3:3" x14ac:dyDescent="0.25">
      <c r="C948" s="48"/>
    </row>
    <row r="949" spans="3:3" x14ac:dyDescent="0.25">
      <c r="C949" s="48"/>
    </row>
    <row r="950" spans="3:3" x14ac:dyDescent="0.25">
      <c r="C950" s="48"/>
    </row>
    <row r="951" spans="3:3" x14ac:dyDescent="0.25">
      <c r="C951" s="48"/>
    </row>
    <row r="952" spans="3:3" x14ac:dyDescent="0.25">
      <c r="C952" s="48"/>
    </row>
    <row r="953" spans="3:3" x14ac:dyDescent="0.25">
      <c r="C953" s="48"/>
    </row>
    <row r="954" spans="3:3" x14ac:dyDescent="0.25">
      <c r="C954" s="48"/>
    </row>
    <row r="955" spans="3:3" x14ac:dyDescent="0.25">
      <c r="C955" s="48"/>
    </row>
    <row r="956" spans="3:3" x14ac:dyDescent="0.25">
      <c r="C956" s="48"/>
    </row>
    <row r="957" spans="3:3" x14ac:dyDescent="0.25">
      <c r="C957" s="48"/>
    </row>
    <row r="958" spans="3:3" x14ac:dyDescent="0.25">
      <c r="C958" s="48"/>
    </row>
    <row r="959" spans="3:3" x14ac:dyDescent="0.25">
      <c r="C959" s="48"/>
    </row>
    <row r="960" spans="3:3" x14ac:dyDescent="0.25">
      <c r="C960" s="48"/>
    </row>
    <row r="961" spans="3:3" x14ac:dyDescent="0.25">
      <c r="C961" s="48"/>
    </row>
    <row r="962" spans="3:3" x14ac:dyDescent="0.25">
      <c r="C962" s="48"/>
    </row>
    <row r="963" spans="3:3" x14ac:dyDescent="0.25">
      <c r="C963" s="48"/>
    </row>
    <row r="964" spans="3:3" x14ac:dyDescent="0.25">
      <c r="C964" s="48"/>
    </row>
    <row r="965" spans="3:3" x14ac:dyDescent="0.25">
      <c r="C965" s="48"/>
    </row>
    <row r="966" spans="3:3" x14ac:dyDescent="0.25">
      <c r="C966" s="48"/>
    </row>
    <row r="967" spans="3:3" x14ac:dyDescent="0.25">
      <c r="C967" s="48"/>
    </row>
    <row r="968" spans="3:3" x14ac:dyDescent="0.25">
      <c r="C968" s="48"/>
    </row>
    <row r="969" spans="3:3" x14ac:dyDescent="0.25">
      <c r="C969" s="48"/>
    </row>
    <row r="970" spans="3:3" x14ac:dyDescent="0.25">
      <c r="C970" s="48"/>
    </row>
    <row r="971" spans="3:3" x14ac:dyDescent="0.25">
      <c r="C971" s="48"/>
    </row>
    <row r="972" spans="3:3" x14ac:dyDescent="0.25">
      <c r="C972" s="48"/>
    </row>
    <row r="973" spans="3:3" x14ac:dyDescent="0.25">
      <c r="C973" s="48"/>
    </row>
    <row r="974" spans="3:3" x14ac:dyDescent="0.25">
      <c r="C974" s="48"/>
    </row>
    <row r="975" spans="3:3" x14ac:dyDescent="0.25">
      <c r="C975" s="48"/>
    </row>
    <row r="976" spans="3:3" x14ac:dyDescent="0.25">
      <c r="C976" s="48"/>
    </row>
    <row r="977" spans="3:3" x14ac:dyDescent="0.25">
      <c r="C977" s="48"/>
    </row>
    <row r="978" spans="3:3" x14ac:dyDescent="0.25">
      <c r="C978" s="48"/>
    </row>
    <row r="979" spans="3:3" x14ac:dyDescent="0.25">
      <c r="C979" s="48"/>
    </row>
    <row r="980" spans="3:3" x14ac:dyDescent="0.25">
      <c r="C980" s="48"/>
    </row>
    <row r="981" spans="3:3" x14ac:dyDescent="0.25">
      <c r="C981" s="48"/>
    </row>
    <row r="982" spans="3:3" x14ac:dyDescent="0.25">
      <c r="C982" s="48"/>
    </row>
    <row r="983" spans="3:3" x14ac:dyDescent="0.25">
      <c r="C983" s="48"/>
    </row>
    <row r="984" spans="3:3" x14ac:dyDescent="0.25">
      <c r="C984" s="48"/>
    </row>
    <row r="985" spans="3:3" x14ac:dyDescent="0.25">
      <c r="C985" s="48"/>
    </row>
  </sheetData>
  <sheetProtection algorithmName="SHA-512" hashValue="wser1H9+mle2MlRXVj3pKj0DBJxgiVvOAjj9/6qZs4D3MHDfqpE9vxrHyY1J7ICA5bnx8pmjbQb/DrDdEBsORQ==" saltValue="R+UCaB9unqpKNv2qWgjb4A==" spinCount="100000" sheet="1" formatRows="0" selectLockedCells="1"/>
  <protectedRanges>
    <protectedRange password="CBEB" sqref="F127:F309" name="Bereich1"/>
  </protectedRanges>
  <dataConsolidate/>
  <mergeCells count="3">
    <mergeCell ref="B3:C3"/>
    <mergeCell ref="A2:G2"/>
    <mergeCell ref="A1:G1"/>
  </mergeCells>
  <conditionalFormatting sqref="G5:G309">
    <cfRule type="expression" dxfId="4" priority="2">
      <formula>#REF!="x"</formula>
    </cfRule>
  </conditionalFormatting>
  <conditionalFormatting sqref="H5:H309">
    <cfRule type="containsText" dxfId="3" priority="1" operator="containsText" text="Fehlerhafte Eingabe">
      <formula>NOT(ISERROR(SEARCH("Fehlerhafte Eingabe",H5)))</formula>
    </cfRule>
  </conditionalFormatting>
  <conditionalFormatting sqref="F6">
    <cfRule type="iconSet" priority="5">
      <iconSet iconSet="3Symbols">
        <cfvo type="percent" val="0"/>
        <cfvo type="percent" val="33"/>
        <cfvo type="percent" val="67"/>
      </iconSet>
    </cfRule>
  </conditionalFormatting>
  <pageMargins left="0.7" right="0.7" top="0.78740157499999996" bottom="0.78740157499999996" header="0.3" footer="0.3"/>
  <pageSetup paperSize="9" orientation="portrait" r:id="rId1"/>
  <ignoredErrors>
    <ignoredError sqref="A5 I85 I5:M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Werte!$A$3:$A$18</xm:f>
          </x14:formula1>
          <xm:sqref>B5:B309</xm:sqref>
        </x14:dataValidation>
        <x14:dataValidation type="list" allowBlank="1" showInputMessage="1" showErrorMessage="1" xr:uid="{00000000-0002-0000-0100-000001000000}">
          <x14:formula1>
            <xm:f>Werte!$C$3:$C$11</xm:f>
          </x14:formula1>
          <xm:sqref>D5:D309</xm:sqref>
        </x14:dataValidation>
        <x14:dataValidation type="list" allowBlank="1" showInputMessage="1" showErrorMessage="1" xr:uid="{00000000-0002-0000-0100-000002000000}">
          <x14:formula1>
            <xm:f>Werte!$D$3:$D$9</xm:f>
          </x14:formula1>
          <xm:sqref>E5:E309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D130"/>
  <sheetViews>
    <sheetView workbookViewId="0">
      <selection activeCell="A18" sqref="A18"/>
    </sheetView>
  </sheetViews>
  <sheetFormatPr baseColWidth="10" defaultRowHeight="15" x14ac:dyDescent="0.25"/>
  <cols>
    <col min="1" max="1" width="18.7109375" style="47" customWidth="1"/>
    <col min="2" max="2" width="106.5703125" style="54" customWidth="1"/>
    <col min="3" max="3" width="11.42578125" style="60"/>
    <col min="4" max="4" width="22" style="2" customWidth="1"/>
    <col min="5" max="16384" width="11.42578125" style="2"/>
  </cols>
  <sheetData>
    <row r="1" spans="1:4" ht="58.5" customHeight="1" x14ac:dyDescent="0.25">
      <c r="A1" s="82" t="s">
        <v>37</v>
      </c>
      <c r="B1" s="82"/>
    </row>
    <row r="2" spans="1:4" s="51" customFormat="1" ht="17.25" customHeight="1" x14ac:dyDescent="0.25">
      <c r="A2" s="52" t="s">
        <v>25</v>
      </c>
      <c r="B2" s="52" t="s">
        <v>7</v>
      </c>
      <c r="C2" s="51" t="s">
        <v>35</v>
      </c>
      <c r="D2" s="51" t="s">
        <v>36</v>
      </c>
    </row>
    <row r="3" spans="1:4" s="40" customFormat="1" x14ac:dyDescent="0.25">
      <c r="A3" s="59">
        <v>1</v>
      </c>
      <c r="B3" s="55"/>
      <c r="C3" s="61">
        <v>1</v>
      </c>
      <c r="D3" s="61" t="s">
        <v>42</v>
      </c>
    </row>
    <row r="4" spans="1:4" s="40" customFormat="1" x14ac:dyDescent="0.25">
      <c r="A4" s="47">
        <v>2</v>
      </c>
      <c r="B4" s="53"/>
      <c r="C4" s="61">
        <v>2</v>
      </c>
      <c r="D4" s="61" t="s">
        <v>43</v>
      </c>
    </row>
    <row r="5" spans="1:4" x14ac:dyDescent="0.25">
      <c r="A5" s="47">
        <v>3</v>
      </c>
      <c r="B5" s="53"/>
      <c r="C5" s="61">
        <v>3</v>
      </c>
      <c r="D5" s="61" t="s">
        <v>44</v>
      </c>
    </row>
    <row r="6" spans="1:4" x14ac:dyDescent="0.25">
      <c r="A6" s="59">
        <v>4</v>
      </c>
      <c r="C6" s="61">
        <v>4</v>
      </c>
      <c r="D6" s="61" t="s">
        <v>45</v>
      </c>
    </row>
    <row r="7" spans="1:4" x14ac:dyDescent="0.25">
      <c r="A7" s="47">
        <v>5</v>
      </c>
      <c r="C7" s="61">
        <v>5</v>
      </c>
      <c r="D7" s="61" t="s">
        <v>46</v>
      </c>
    </row>
    <row r="8" spans="1:4" x14ac:dyDescent="0.25">
      <c r="A8" s="47">
        <v>6</v>
      </c>
      <c r="C8" s="61">
        <v>6</v>
      </c>
      <c r="D8" s="61" t="s">
        <v>47</v>
      </c>
    </row>
    <row r="9" spans="1:4" x14ac:dyDescent="0.25">
      <c r="A9" s="59">
        <v>7</v>
      </c>
      <c r="C9" s="61">
        <v>7</v>
      </c>
      <c r="D9" s="61" t="s">
        <v>48</v>
      </c>
    </row>
    <row r="10" spans="1:4" x14ac:dyDescent="0.25">
      <c r="A10" s="47">
        <v>8</v>
      </c>
      <c r="C10" s="61">
        <v>8</v>
      </c>
    </row>
    <row r="11" spans="1:4" x14ac:dyDescent="0.25">
      <c r="A11" s="47">
        <v>9</v>
      </c>
      <c r="C11" s="61">
        <v>9</v>
      </c>
    </row>
    <row r="12" spans="1:4" x14ac:dyDescent="0.25">
      <c r="A12" s="59">
        <v>10</v>
      </c>
      <c r="B12" s="55"/>
      <c r="C12" s="61"/>
    </row>
    <row r="13" spans="1:4" x14ac:dyDescent="0.25">
      <c r="A13" s="47">
        <v>11</v>
      </c>
      <c r="C13" s="61"/>
    </row>
    <row r="14" spans="1:4" x14ac:dyDescent="0.25">
      <c r="A14" s="47">
        <v>12</v>
      </c>
      <c r="C14" s="61"/>
    </row>
    <row r="15" spans="1:4" x14ac:dyDescent="0.25">
      <c r="A15" s="59">
        <v>13</v>
      </c>
      <c r="C15" s="61"/>
    </row>
    <row r="16" spans="1:4" x14ac:dyDescent="0.25">
      <c r="A16" s="47">
        <v>14</v>
      </c>
      <c r="B16" s="56"/>
      <c r="C16" s="61"/>
    </row>
    <row r="17" spans="1:3" x14ac:dyDescent="0.25">
      <c r="A17" s="47">
        <v>15</v>
      </c>
      <c r="B17" s="56"/>
      <c r="C17" s="61"/>
    </row>
    <row r="18" spans="1:3" x14ac:dyDescent="0.25">
      <c r="A18" s="47" t="s">
        <v>39</v>
      </c>
      <c r="B18" s="56"/>
      <c r="C18" s="61"/>
    </row>
    <row r="19" spans="1:3" x14ac:dyDescent="0.25">
      <c r="B19" s="56"/>
      <c r="C19" s="61"/>
    </row>
    <row r="20" spans="1:3" x14ac:dyDescent="0.25">
      <c r="B20" s="56"/>
      <c r="C20" s="61"/>
    </row>
    <row r="21" spans="1:3" x14ac:dyDescent="0.25">
      <c r="B21" s="56"/>
      <c r="C21" s="61"/>
    </row>
    <row r="22" spans="1:3" x14ac:dyDescent="0.25">
      <c r="B22" s="56"/>
      <c r="C22" s="61"/>
    </row>
    <row r="23" spans="1:3" x14ac:dyDescent="0.25">
      <c r="C23" s="61"/>
    </row>
    <row r="24" spans="1:3" x14ac:dyDescent="0.25">
      <c r="C24" s="61"/>
    </row>
    <row r="25" spans="1:3" x14ac:dyDescent="0.25">
      <c r="C25" s="61"/>
    </row>
    <row r="26" spans="1:3" x14ac:dyDescent="0.25">
      <c r="C26" s="61"/>
    </row>
    <row r="27" spans="1:3" x14ac:dyDescent="0.25">
      <c r="C27" s="61"/>
    </row>
    <row r="28" spans="1:3" x14ac:dyDescent="0.25">
      <c r="C28" s="61"/>
    </row>
    <row r="29" spans="1:3" x14ac:dyDescent="0.25">
      <c r="C29" s="61"/>
    </row>
    <row r="30" spans="1:3" x14ac:dyDescent="0.25">
      <c r="C30" s="61"/>
    </row>
    <row r="31" spans="1:3" x14ac:dyDescent="0.25">
      <c r="C31" s="61"/>
    </row>
    <row r="32" spans="1:3" x14ac:dyDescent="0.25">
      <c r="C32" s="61"/>
    </row>
    <row r="130" spans="1:1" x14ac:dyDescent="0.25">
      <c r="A130" s="50"/>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A9"/>
  <sheetViews>
    <sheetView workbookViewId="0">
      <selection activeCell="C12" sqref="C12"/>
    </sheetView>
  </sheetViews>
  <sheetFormatPr baseColWidth="10" defaultRowHeight="15" x14ac:dyDescent="0.25"/>
  <sheetData>
    <row r="1" spans="1:1" x14ac:dyDescent="0.25">
      <c r="A1" s="23" t="s">
        <v>8</v>
      </c>
    </row>
    <row r="2" spans="1:1" x14ac:dyDescent="0.25">
      <c r="A2" t="s">
        <v>19</v>
      </c>
    </row>
    <row r="3" spans="1:1" x14ac:dyDescent="0.25">
      <c r="A3" t="s">
        <v>10</v>
      </c>
    </row>
    <row r="4" spans="1:1" x14ac:dyDescent="0.25">
      <c r="A4" t="s">
        <v>9</v>
      </c>
    </row>
    <row r="5" spans="1:1" x14ac:dyDescent="0.25">
      <c r="A5" t="s">
        <v>20</v>
      </c>
    </row>
    <row r="6" spans="1:1" x14ac:dyDescent="0.25">
      <c r="A6" t="s">
        <v>23</v>
      </c>
    </row>
    <row r="7" spans="1:1" x14ac:dyDescent="0.25">
      <c r="A7" t="s">
        <v>11</v>
      </c>
    </row>
    <row r="8" spans="1:1" x14ac:dyDescent="0.25">
      <c r="A8" t="s">
        <v>21</v>
      </c>
    </row>
    <row r="9" spans="1:1" x14ac:dyDescent="0.25">
      <c r="A9"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Informationen</vt:lpstr>
      <vt:lpstr>Konsultationsbeitrag</vt:lpstr>
      <vt:lpstr>Werte</vt:lpstr>
      <vt:lpstr>Marktrollen</vt:lpstr>
      <vt:lpstr>Werte!_Toc509921696</vt:lpstr>
      <vt:lpstr>Werte!_Toc514566989</vt:lpstr>
      <vt:lpstr>Werte!_Toc516127150</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EFET</cp:lastModifiedBy>
  <dcterms:created xsi:type="dcterms:W3CDTF">2018-05-07T09:11:27Z</dcterms:created>
  <dcterms:modified xsi:type="dcterms:W3CDTF">2020-03-02T19:33:10Z</dcterms:modified>
</cp:coreProperties>
</file>